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quer" sheetId="1" r:id="rId1"/>
    <sheet name="Kriterien" sheetId="2" r:id="rId2"/>
    <sheet name="alle" sheetId="3" r:id="rId3"/>
    <sheet name="CDU" sheetId="4" r:id="rId4"/>
    <sheet name="SPD" sheetId="5" r:id="rId5"/>
    <sheet name="FDP" sheetId="6" r:id="rId6"/>
    <sheet name="B90_Grüne" sheetId="7" r:id="rId7"/>
    <sheet name="LINKE" sheetId="8" r:id="rId8"/>
  </sheets>
  <definedNames/>
  <calcPr fullCalcOnLoad="1"/>
</workbook>
</file>

<file path=xl/comments1.xml><?xml version="1.0" encoding="utf-8"?>
<comments xmlns="http://schemas.openxmlformats.org/spreadsheetml/2006/main">
  <authors>
    <author>vossk</author>
  </authors>
  <commentList>
    <comment ref="C3" authorId="0">
      <text>
        <r>
          <rPr>
            <sz val="8"/>
            <rFont val="Tahoma"/>
            <family val="0"/>
          </rPr>
          <t xml:space="preserve">0 = keine </t>
        </r>
        <r>
          <rPr>
            <u val="single"/>
            <sz val="8"/>
            <rFont val="Tahoma"/>
            <family val="2"/>
          </rPr>
          <t>Aussage</t>
        </r>
        <r>
          <rPr>
            <sz val="8"/>
            <rFont val="Tahoma"/>
            <family val="0"/>
          </rPr>
          <t xml:space="preserve">
1 = (allgemein) Debatte wichtig
2 = Debatte wichtig, gehe aber auch schon lange </t>
        </r>
        <r>
          <rPr>
            <u val="single"/>
            <sz val="8"/>
            <rFont val="Tahoma"/>
            <family val="2"/>
          </rPr>
          <t>selbst aktiv</t>
        </r>
        <r>
          <rPr>
            <sz val="8"/>
            <rFont val="Tahoma"/>
            <family val="0"/>
          </rPr>
          <t xml:space="preserve"> auf Bürger zu und tue dies weiterhin
3 = </t>
        </r>
        <r>
          <rPr>
            <u val="single"/>
            <sz val="8"/>
            <rFont val="Tahoma"/>
            <family val="2"/>
          </rPr>
          <t>deutlich mehr Engagement</t>
        </r>
        <r>
          <rPr>
            <sz val="8"/>
            <rFont val="Tahoma"/>
            <family val="0"/>
          </rPr>
          <t xml:space="preserve"> erforderlich als bisher; z.B. Bedarf an Vorbereitung / Koordination
4 = </t>
        </r>
        <r>
          <rPr>
            <u val="single"/>
            <sz val="8"/>
            <rFont val="Tahoma"/>
            <family val="2"/>
          </rPr>
          <t>konkrete neue Aktivitäten</t>
        </r>
        <r>
          <rPr>
            <sz val="8"/>
            <rFont val="Tahoma"/>
            <family val="0"/>
          </rPr>
          <t xml:space="preserve"> dargestellt</t>
        </r>
      </text>
    </comment>
    <comment ref="D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E3" authorId="0">
      <text>
        <r>
          <rPr>
            <sz val="8"/>
            <rFont val="Tahoma"/>
            <family val="0"/>
          </rPr>
          <t xml:space="preserve">0 = keine Aussage
1 = allg. Krisenbewältigung / Konfliktverhütung
2 = wie vor + mit </t>
        </r>
        <r>
          <rPr>
            <u val="single"/>
            <sz val="8"/>
            <rFont val="Tahoma"/>
            <family val="2"/>
          </rPr>
          <t>VN-Mandat</t>
        </r>
        <r>
          <rPr>
            <sz val="8"/>
            <rFont val="Tahoma"/>
            <family val="0"/>
          </rPr>
          <t xml:space="preserve">
3 = wie vor + </t>
        </r>
        <r>
          <rPr>
            <u val="single"/>
            <sz val="8"/>
            <rFont val="Tahoma"/>
            <family val="2"/>
          </rPr>
          <t>massive Menschenrechtsverletzungen</t>
        </r>
        <r>
          <rPr>
            <sz val="8"/>
            <rFont val="Tahoma"/>
            <family val="0"/>
          </rPr>
          <t xml:space="preserve">; andere </t>
        </r>
        <r>
          <rPr>
            <u val="single"/>
            <sz val="8"/>
            <rFont val="Tahoma"/>
            <family val="2"/>
          </rPr>
          <t>konkrete TB's</t>
        </r>
        <r>
          <rPr>
            <sz val="8"/>
            <rFont val="Tahoma"/>
            <family val="0"/>
          </rPr>
          <t xml:space="preserve">
4 = nur </t>
        </r>
        <r>
          <rPr>
            <u val="single"/>
            <sz val="8"/>
            <rFont val="Tahoma"/>
            <family val="2"/>
          </rPr>
          <t>Verteidigung</t>
        </r>
        <r>
          <rPr>
            <sz val="8"/>
            <rFont val="Tahoma"/>
            <family val="0"/>
          </rPr>
          <t xml:space="preserve"> gegen militär. Angriffe
</t>
        </r>
      </text>
    </comment>
    <comment ref="F3" authorId="0">
      <text>
        <r>
          <rPr>
            <sz val="8"/>
            <rFont val="Tahoma"/>
            <family val="0"/>
          </rPr>
          <t xml:space="preserve">0 = reiner Verweis, Abgabenachricht, 'Doppel', themenunspezifischer Inhalt
1 = wie vor, mit Zusatz
2 = kurze </t>
        </r>
        <r>
          <rPr>
            <sz val="8"/>
            <rFont val="Tahoma"/>
            <family val="2"/>
          </rPr>
          <t>eigene</t>
        </r>
        <r>
          <rPr>
            <sz val="8"/>
            <rFont val="Tahoma"/>
            <family val="0"/>
          </rPr>
          <t xml:space="preserve"> Stellungnahme
3 = differenzierte </t>
        </r>
        <r>
          <rPr>
            <u val="single"/>
            <sz val="8"/>
            <rFont val="Tahoma"/>
            <family val="2"/>
          </rPr>
          <t>problemorientierte</t>
        </r>
        <r>
          <rPr>
            <sz val="8"/>
            <rFont val="Tahoma"/>
            <family val="0"/>
          </rPr>
          <t xml:space="preserve"> Stellungnahme</t>
        </r>
      </text>
    </comment>
  </commentList>
</comments>
</file>

<file path=xl/comments3.xml><?xml version="1.0" encoding="utf-8"?>
<comments xmlns="http://schemas.openxmlformats.org/spreadsheetml/2006/main">
  <authors>
    <author>vossk</author>
  </authors>
  <commentList>
    <comment ref="F4" authorId="0">
      <text>
        <r>
          <rPr>
            <sz val="8"/>
            <rFont val="Tahoma"/>
            <family val="0"/>
          </rPr>
          <t xml:space="preserve">0 = keine </t>
        </r>
        <r>
          <rPr>
            <u val="single"/>
            <sz val="8"/>
            <rFont val="Tahoma"/>
            <family val="2"/>
          </rPr>
          <t>Aussage</t>
        </r>
        <r>
          <rPr>
            <sz val="8"/>
            <rFont val="Tahoma"/>
            <family val="0"/>
          </rPr>
          <t xml:space="preserve">
1 = (allgemein) Debatte wichtig
2 = Debatte wichtig, gehe aber auch schon lange </t>
        </r>
        <r>
          <rPr>
            <u val="single"/>
            <sz val="8"/>
            <rFont val="Tahoma"/>
            <family val="2"/>
          </rPr>
          <t>selbst aktiv</t>
        </r>
        <r>
          <rPr>
            <sz val="8"/>
            <rFont val="Tahoma"/>
            <family val="0"/>
          </rPr>
          <t xml:space="preserve"> auf Bürger zu und tue dies weiterhin
3 = </t>
        </r>
        <r>
          <rPr>
            <u val="single"/>
            <sz val="8"/>
            <rFont val="Tahoma"/>
            <family val="2"/>
          </rPr>
          <t>deutlich mehr Engagement</t>
        </r>
        <r>
          <rPr>
            <sz val="8"/>
            <rFont val="Tahoma"/>
            <family val="0"/>
          </rPr>
          <t xml:space="preserve"> erforderlich als bisher; z.B. Bedarf an Vorbereitung / Koordination
4 = </t>
        </r>
        <r>
          <rPr>
            <u val="single"/>
            <sz val="8"/>
            <rFont val="Tahoma"/>
            <family val="2"/>
          </rPr>
          <t>konkrete neue Aktivitäten</t>
        </r>
        <r>
          <rPr>
            <sz val="8"/>
            <rFont val="Tahoma"/>
            <family val="0"/>
          </rPr>
          <t xml:space="preserve"> dargestellt</t>
        </r>
      </text>
    </comment>
    <comment ref="G4"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4" authorId="0">
      <text>
        <r>
          <rPr>
            <sz val="8"/>
            <rFont val="Tahoma"/>
            <family val="0"/>
          </rPr>
          <t xml:space="preserve">0 = keine Aussage
1 = allg. Krisenbewältigung / Konfliktverhütung
2 = wie vor + mit </t>
        </r>
        <r>
          <rPr>
            <u val="single"/>
            <sz val="8"/>
            <rFont val="Tahoma"/>
            <family val="2"/>
          </rPr>
          <t>VN-Mandat</t>
        </r>
        <r>
          <rPr>
            <sz val="8"/>
            <rFont val="Tahoma"/>
            <family val="0"/>
          </rPr>
          <t xml:space="preserve">
3 = wie vor + </t>
        </r>
        <r>
          <rPr>
            <u val="single"/>
            <sz val="8"/>
            <rFont val="Tahoma"/>
            <family val="2"/>
          </rPr>
          <t>massive Menschenrechtsverletzungen</t>
        </r>
        <r>
          <rPr>
            <sz val="8"/>
            <rFont val="Tahoma"/>
            <family val="0"/>
          </rPr>
          <t xml:space="preserve">; andere </t>
        </r>
        <r>
          <rPr>
            <u val="single"/>
            <sz val="8"/>
            <rFont val="Tahoma"/>
            <family val="2"/>
          </rPr>
          <t>konkrete TB's</t>
        </r>
        <r>
          <rPr>
            <sz val="8"/>
            <rFont val="Tahoma"/>
            <family val="0"/>
          </rPr>
          <t xml:space="preserve">
4 = nur </t>
        </r>
        <r>
          <rPr>
            <u val="single"/>
            <sz val="8"/>
            <rFont val="Tahoma"/>
            <family val="2"/>
          </rPr>
          <t>Verteidigung</t>
        </r>
        <r>
          <rPr>
            <sz val="8"/>
            <rFont val="Tahoma"/>
            <family val="0"/>
          </rPr>
          <t xml:space="preserve"> gegen militär. Angriffe
</t>
        </r>
      </text>
    </comment>
    <comment ref="I4" authorId="0">
      <text>
        <r>
          <rPr>
            <sz val="8"/>
            <rFont val="Tahoma"/>
            <family val="0"/>
          </rPr>
          <t xml:space="preserve">0 = reiner Verweis, Abgabenachricht, 'Doppel', themenunspezifischer Inhalt
1 = wie vor, mit Zusatz
2 = kurze </t>
        </r>
        <r>
          <rPr>
            <sz val="8"/>
            <rFont val="Tahoma"/>
            <family val="2"/>
          </rPr>
          <t>eigene</t>
        </r>
        <r>
          <rPr>
            <sz val="8"/>
            <rFont val="Tahoma"/>
            <family val="0"/>
          </rPr>
          <t xml:space="preserve"> Stellungnahme
3 = differenzierte </t>
        </r>
        <r>
          <rPr>
            <u val="single"/>
            <sz val="8"/>
            <rFont val="Tahoma"/>
            <family val="2"/>
          </rPr>
          <t>problemorientierte</t>
        </r>
        <r>
          <rPr>
            <sz val="8"/>
            <rFont val="Tahoma"/>
            <family val="0"/>
          </rPr>
          <t xml:space="preserve"> Stellungnahme</t>
        </r>
      </text>
    </comment>
  </commentList>
</comments>
</file>

<file path=xl/comments4.xml><?xml version="1.0" encoding="utf-8"?>
<comments xmlns="http://schemas.openxmlformats.org/spreadsheetml/2006/main">
  <authors>
    <author>vossk</author>
  </authors>
  <commentList>
    <comment ref="F3" authorId="0">
      <text>
        <r>
          <rPr>
            <sz val="8"/>
            <rFont val="Tahoma"/>
            <family val="0"/>
          </rPr>
          <t xml:space="preserve">0 = keine </t>
        </r>
        <r>
          <rPr>
            <u val="single"/>
            <sz val="8"/>
            <rFont val="Tahoma"/>
            <family val="2"/>
          </rPr>
          <t>Aussage</t>
        </r>
        <r>
          <rPr>
            <sz val="8"/>
            <rFont val="Tahoma"/>
            <family val="0"/>
          </rPr>
          <t xml:space="preserve">
1 = (allgemein) Debatte wichtig
2 = Debatte wichtig, gehe aber auch schon lange </t>
        </r>
        <r>
          <rPr>
            <u val="single"/>
            <sz val="8"/>
            <rFont val="Tahoma"/>
            <family val="2"/>
          </rPr>
          <t>selbst aktiv</t>
        </r>
        <r>
          <rPr>
            <sz val="8"/>
            <rFont val="Tahoma"/>
            <family val="0"/>
          </rPr>
          <t xml:space="preserve"> auf Bürger zu und tue dies weiterhin
3 = </t>
        </r>
        <r>
          <rPr>
            <u val="single"/>
            <sz val="8"/>
            <rFont val="Tahoma"/>
            <family val="2"/>
          </rPr>
          <t>deutlich mehr Engagement</t>
        </r>
        <r>
          <rPr>
            <sz val="8"/>
            <rFont val="Tahoma"/>
            <family val="0"/>
          </rPr>
          <t xml:space="preserve"> erforderlich als bisher; z.B. Bedarf an Vorbereitung / Koordination
4 = </t>
        </r>
        <r>
          <rPr>
            <u val="single"/>
            <sz val="8"/>
            <rFont val="Tahoma"/>
            <family val="2"/>
          </rPr>
          <t>konkrete neue Aktivitäten</t>
        </r>
        <r>
          <rPr>
            <sz val="8"/>
            <rFont val="Tahoma"/>
            <family val="0"/>
          </rPr>
          <t xml:space="preserve"> dargestellt</t>
        </r>
      </text>
    </comment>
    <comment ref="G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3" authorId="0">
      <text>
        <r>
          <rPr>
            <sz val="8"/>
            <rFont val="Tahoma"/>
            <family val="0"/>
          </rPr>
          <t xml:space="preserve">0 = keine Aussage
1 = allg. Krisenbewältigung / Konfliktverhütung
2 = wie vor + mit </t>
        </r>
        <r>
          <rPr>
            <u val="single"/>
            <sz val="8"/>
            <rFont val="Tahoma"/>
            <family val="2"/>
          </rPr>
          <t>VN-Mandat</t>
        </r>
        <r>
          <rPr>
            <sz val="8"/>
            <rFont val="Tahoma"/>
            <family val="0"/>
          </rPr>
          <t xml:space="preserve">
3 = wie vor + </t>
        </r>
        <r>
          <rPr>
            <u val="single"/>
            <sz val="8"/>
            <rFont val="Tahoma"/>
            <family val="2"/>
          </rPr>
          <t>massive Menschenrechtsverletzungen</t>
        </r>
        <r>
          <rPr>
            <sz val="8"/>
            <rFont val="Tahoma"/>
            <family val="0"/>
          </rPr>
          <t xml:space="preserve">; andere </t>
        </r>
        <r>
          <rPr>
            <u val="single"/>
            <sz val="8"/>
            <rFont val="Tahoma"/>
            <family val="2"/>
          </rPr>
          <t>konkrete TB's</t>
        </r>
        <r>
          <rPr>
            <sz val="8"/>
            <rFont val="Tahoma"/>
            <family val="0"/>
          </rPr>
          <t xml:space="preserve">
4 = nur </t>
        </r>
        <r>
          <rPr>
            <u val="single"/>
            <sz val="8"/>
            <rFont val="Tahoma"/>
            <family val="2"/>
          </rPr>
          <t>Verteidigung</t>
        </r>
        <r>
          <rPr>
            <sz val="8"/>
            <rFont val="Tahoma"/>
            <family val="0"/>
          </rPr>
          <t xml:space="preserve"> gegen militär. Angriffe
</t>
        </r>
      </text>
    </comment>
    <comment ref="I3" authorId="0">
      <text>
        <r>
          <rPr>
            <sz val="8"/>
            <rFont val="Tahoma"/>
            <family val="0"/>
          </rPr>
          <t xml:space="preserve">0 = reiner Verweis, Abgabenachricht, 'Doppel', themenunspezifischer Inhalt
1 = wie vor, mit Zusatz
2 = kurze </t>
        </r>
        <r>
          <rPr>
            <sz val="8"/>
            <rFont val="Tahoma"/>
            <family val="2"/>
          </rPr>
          <t>eigene</t>
        </r>
        <r>
          <rPr>
            <sz val="8"/>
            <rFont val="Tahoma"/>
            <family val="0"/>
          </rPr>
          <t xml:space="preserve"> Stellungnahme
3 = differenzierte </t>
        </r>
        <r>
          <rPr>
            <u val="single"/>
            <sz val="8"/>
            <rFont val="Tahoma"/>
            <family val="2"/>
          </rPr>
          <t>problemorientierte</t>
        </r>
        <r>
          <rPr>
            <sz val="8"/>
            <rFont val="Tahoma"/>
            <family val="0"/>
          </rPr>
          <t xml:space="preserve"> Stellungnahme</t>
        </r>
      </text>
    </comment>
  </commentList>
</comments>
</file>

<file path=xl/comments5.xml><?xml version="1.0" encoding="utf-8"?>
<comments xmlns="http://schemas.openxmlformats.org/spreadsheetml/2006/main">
  <authors>
    <author>vossk</author>
  </authors>
  <commentList>
    <comment ref="F3" authorId="0">
      <text>
        <r>
          <rPr>
            <sz val="8"/>
            <rFont val="Tahoma"/>
            <family val="0"/>
          </rPr>
          <t xml:space="preserve">0 = keine </t>
        </r>
        <r>
          <rPr>
            <u val="single"/>
            <sz val="8"/>
            <rFont val="Tahoma"/>
            <family val="2"/>
          </rPr>
          <t>Aussage</t>
        </r>
        <r>
          <rPr>
            <sz val="8"/>
            <rFont val="Tahoma"/>
            <family val="0"/>
          </rPr>
          <t xml:space="preserve">
1 = (allgemein) Debatte wichtig
2 = Debatte wichtig, gehe aber auch schon lange </t>
        </r>
        <r>
          <rPr>
            <u val="single"/>
            <sz val="8"/>
            <rFont val="Tahoma"/>
            <family val="2"/>
          </rPr>
          <t>selbst aktiv</t>
        </r>
        <r>
          <rPr>
            <sz val="8"/>
            <rFont val="Tahoma"/>
            <family val="0"/>
          </rPr>
          <t xml:space="preserve"> auf Bürger zu und tue dies weiterhin
3 = </t>
        </r>
        <r>
          <rPr>
            <u val="single"/>
            <sz val="8"/>
            <rFont val="Tahoma"/>
            <family val="2"/>
          </rPr>
          <t>deutlich mehr Engagement</t>
        </r>
        <r>
          <rPr>
            <sz val="8"/>
            <rFont val="Tahoma"/>
            <family val="0"/>
          </rPr>
          <t xml:space="preserve"> erforderlich als bisher; z.B. Bedarf an Vorbereitung / Koordination
4 = </t>
        </r>
        <r>
          <rPr>
            <u val="single"/>
            <sz val="8"/>
            <rFont val="Tahoma"/>
            <family val="2"/>
          </rPr>
          <t>konkrete neue Aktivitäten</t>
        </r>
        <r>
          <rPr>
            <sz val="8"/>
            <rFont val="Tahoma"/>
            <family val="0"/>
          </rPr>
          <t xml:space="preserve"> dargestellt</t>
        </r>
      </text>
    </comment>
    <comment ref="G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3" authorId="0">
      <text>
        <r>
          <rPr>
            <sz val="8"/>
            <rFont val="Tahoma"/>
            <family val="0"/>
          </rPr>
          <t xml:space="preserve">0 = keine Aussage
1 = allg. Krisenbewältigung / Konfliktverhütung
2 = wie vor + mit </t>
        </r>
        <r>
          <rPr>
            <u val="single"/>
            <sz val="8"/>
            <rFont val="Tahoma"/>
            <family val="2"/>
          </rPr>
          <t>VN-Mandat</t>
        </r>
        <r>
          <rPr>
            <sz val="8"/>
            <rFont val="Tahoma"/>
            <family val="0"/>
          </rPr>
          <t xml:space="preserve">
3 = wie vor + </t>
        </r>
        <r>
          <rPr>
            <u val="single"/>
            <sz val="8"/>
            <rFont val="Tahoma"/>
            <family val="2"/>
          </rPr>
          <t>massive Menschenrechtsverletzungen</t>
        </r>
        <r>
          <rPr>
            <sz val="8"/>
            <rFont val="Tahoma"/>
            <family val="0"/>
          </rPr>
          <t xml:space="preserve">; andere </t>
        </r>
        <r>
          <rPr>
            <u val="single"/>
            <sz val="8"/>
            <rFont val="Tahoma"/>
            <family val="2"/>
          </rPr>
          <t>konkrete TB's</t>
        </r>
        <r>
          <rPr>
            <sz val="8"/>
            <rFont val="Tahoma"/>
            <family val="0"/>
          </rPr>
          <t xml:space="preserve">
4 = nur </t>
        </r>
        <r>
          <rPr>
            <u val="single"/>
            <sz val="8"/>
            <rFont val="Tahoma"/>
            <family val="2"/>
          </rPr>
          <t>Verteidigung</t>
        </r>
        <r>
          <rPr>
            <sz val="8"/>
            <rFont val="Tahoma"/>
            <family val="0"/>
          </rPr>
          <t xml:space="preserve"> gegen militär. Angriffe
</t>
        </r>
      </text>
    </comment>
    <comment ref="I3" authorId="0">
      <text>
        <r>
          <rPr>
            <sz val="8"/>
            <rFont val="Tahoma"/>
            <family val="0"/>
          </rPr>
          <t xml:space="preserve">0 = reiner Verweis, Abgabenachricht, 'Doppel', themenunspezifischer Inhalt
1 = wie vor, mit Zusatz
2 = kurze </t>
        </r>
        <r>
          <rPr>
            <sz val="8"/>
            <rFont val="Tahoma"/>
            <family val="2"/>
          </rPr>
          <t>eigene</t>
        </r>
        <r>
          <rPr>
            <sz val="8"/>
            <rFont val="Tahoma"/>
            <family val="0"/>
          </rPr>
          <t xml:space="preserve"> Stellungnahme
3 = differenzierte </t>
        </r>
        <r>
          <rPr>
            <u val="single"/>
            <sz val="8"/>
            <rFont val="Tahoma"/>
            <family val="2"/>
          </rPr>
          <t>problemorientierte</t>
        </r>
        <r>
          <rPr>
            <sz val="8"/>
            <rFont val="Tahoma"/>
            <family val="0"/>
          </rPr>
          <t xml:space="preserve"> Stellungnahme</t>
        </r>
      </text>
    </comment>
  </commentList>
</comments>
</file>

<file path=xl/comments6.xml><?xml version="1.0" encoding="utf-8"?>
<comments xmlns="http://schemas.openxmlformats.org/spreadsheetml/2006/main">
  <authors>
    <author>vossk</author>
  </authors>
  <commentList>
    <comment ref="F3" authorId="0">
      <text>
        <r>
          <rPr>
            <sz val="8"/>
            <rFont val="Tahoma"/>
            <family val="0"/>
          </rPr>
          <t xml:space="preserve">0 = keine </t>
        </r>
        <r>
          <rPr>
            <u val="single"/>
            <sz val="8"/>
            <rFont val="Tahoma"/>
            <family val="2"/>
          </rPr>
          <t>Aussage</t>
        </r>
        <r>
          <rPr>
            <sz val="8"/>
            <rFont val="Tahoma"/>
            <family val="0"/>
          </rPr>
          <t xml:space="preserve">
1 = (allgemein) Debatte wichtig
2 = Debatte wichtig, gehe aber auch schon lange </t>
        </r>
        <r>
          <rPr>
            <u val="single"/>
            <sz val="8"/>
            <rFont val="Tahoma"/>
            <family val="2"/>
          </rPr>
          <t>selbst aktiv</t>
        </r>
        <r>
          <rPr>
            <sz val="8"/>
            <rFont val="Tahoma"/>
            <family val="0"/>
          </rPr>
          <t xml:space="preserve"> auf Bürger zu und tue dies weiterhin
3 = </t>
        </r>
        <r>
          <rPr>
            <u val="single"/>
            <sz val="8"/>
            <rFont val="Tahoma"/>
            <family val="2"/>
          </rPr>
          <t>deutlich mehr Engagement</t>
        </r>
        <r>
          <rPr>
            <sz val="8"/>
            <rFont val="Tahoma"/>
            <family val="0"/>
          </rPr>
          <t xml:space="preserve"> erforderlich als bisher; z.B. Bedarf an Vorbereitung / Koordination
4 = </t>
        </r>
        <r>
          <rPr>
            <u val="single"/>
            <sz val="8"/>
            <rFont val="Tahoma"/>
            <family val="2"/>
          </rPr>
          <t>konkrete neue Aktivitäten</t>
        </r>
        <r>
          <rPr>
            <sz val="8"/>
            <rFont val="Tahoma"/>
            <family val="0"/>
          </rPr>
          <t xml:space="preserve"> dargestellt</t>
        </r>
      </text>
    </comment>
    <comment ref="G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3" authorId="0">
      <text>
        <r>
          <rPr>
            <sz val="8"/>
            <rFont val="Tahoma"/>
            <family val="0"/>
          </rPr>
          <t xml:space="preserve">0 = keine Aussage
1 = allg. Krisenbewältigung / Konfliktverhütung
2 = wie vor + mit </t>
        </r>
        <r>
          <rPr>
            <u val="single"/>
            <sz val="8"/>
            <rFont val="Tahoma"/>
            <family val="2"/>
          </rPr>
          <t>VN-Mandat</t>
        </r>
        <r>
          <rPr>
            <sz val="8"/>
            <rFont val="Tahoma"/>
            <family val="0"/>
          </rPr>
          <t xml:space="preserve">
3 = wie vor + </t>
        </r>
        <r>
          <rPr>
            <u val="single"/>
            <sz val="8"/>
            <rFont val="Tahoma"/>
            <family val="2"/>
          </rPr>
          <t>massive Menschenrechtsverletzungen</t>
        </r>
        <r>
          <rPr>
            <sz val="8"/>
            <rFont val="Tahoma"/>
            <family val="0"/>
          </rPr>
          <t xml:space="preserve">; andere </t>
        </r>
        <r>
          <rPr>
            <u val="single"/>
            <sz val="8"/>
            <rFont val="Tahoma"/>
            <family val="2"/>
          </rPr>
          <t>konkrete TB's</t>
        </r>
        <r>
          <rPr>
            <sz val="8"/>
            <rFont val="Tahoma"/>
            <family val="0"/>
          </rPr>
          <t xml:space="preserve">
4 = nur </t>
        </r>
        <r>
          <rPr>
            <u val="single"/>
            <sz val="8"/>
            <rFont val="Tahoma"/>
            <family val="2"/>
          </rPr>
          <t>Verteidigung</t>
        </r>
        <r>
          <rPr>
            <sz val="8"/>
            <rFont val="Tahoma"/>
            <family val="0"/>
          </rPr>
          <t xml:space="preserve"> gegen militär. Angriffe
</t>
        </r>
      </text>
    </comment>
    <comment ref="I3" authorId="0">
      <text>
        <r>
          <rPr>
            <sz val="8"/>
            <rFont val="Tahoma"/>
            <family val="0"/>
          </rPr>
          <t xml:space="preserve">0 = reiner Verweis, Abgabenachricht, 'Doppel', themenunspezifischer Inhalt
1 = wie vor, mit Zusatz
2 = kurze </t>
        </r>
        <r>
          <rPr>
            <sz val="8"/>
            <rFont val="Tahoma"/>
            <family val="2"/>
          </rPr>
          <t>eigene</t>
        </r>
        <r>
          <rPr>
            <sz val="8"/>
            <rFont val="Tahoma"/>
            <family val="0"/>
          </rPr>
          <t xml:space="preserve"> Stellungnahme
3 = differenzierte </t>
        </r>
        <r>
          <rPr>
            <u val="single"/>
            <sz val="8"/>
            <rFont val="Tahoma"/>
            <family val="2"/>
          </rPr>
          <t>problemorientierte</t>
        </r>
        <r>
          <rPr>
            <sz val="8"/>
            <rFont val="Tahoma"/>
            <family val="0"/>
          </rPr>
          <t xml:space="preserve"> Stellungnahme</t>
        </r>
      </text>
    </comment>
  </commentList>
</comments>
</file>

<file path=xl/comments7.xml><?xml version="1.0" encoding="utf-8"?>
<comments xmlns="http://schemas.openxmlformats.org/spreadsheetml/2006/main">
  <authors>
    <author>vossk</author>
  </authors>
  <commentList>
    <comment ref="F3" authorId="0">
      <text>
        <r>
          <rPr>
            <sz val="8"/>
            <rFont val="Tahoma"/>
            <family val="0"/>
          </rPr>
          <t xml:space="preserve">0 = keine </t>
        </r>
        <r>
          <rPr>
            <u val="single"/>
            <sz val="8"/>
            <rFont val="Tahoma"/>
            <family val="2"/>
          </rPr>
          <t>Aussage</t>
        </r>
        <r>
          <rPr>
            <sz val="8"/>
            <rFont val="Tahoma"/>
            <family val="0"/>
          </rPr>
          <t xml:space="preserve">
1 = (allgemein) Debatte wichtig
2 = Debatte wichtig, gehe aber auch schon lange </t>
        </r>
        <r>
          <rPr>
            <u val="single"/>
            <sz val="8"/>
            <rFont val="Tahoma"/>
            <family val="2"/>
          </rPr>
          <t>selbst aktiv</t>
        </r>
        <r>
          <rPr>
            <sz val="8"/>
            <rFont val="Tahoma"/>
            <family val="0"/>
          </rPr>
          <t xml:space="preserve"> auf Bürger zu und tue dies weiterhin
3 = </t>
        </r>
        <r>
          <rPr>
            <u val="single"/>
            <sz val="8"/>
            <rFont val="Tahoma"/>
            <family val="2"/>
          </rPr>
          <t>deutlich mehr Engagement</t>
        </r>
        <r>
          <rPr>
            <sz val="8"/>
            <rFont val="Tahoma"/>
            <family val="0"/>
          </rPr>
          <t xml:space="preserve"> erforderlich als bisher; z.B. Bedarf an Vorbereitung / Koordination
4 = </t>
        </r>
        <r>
          <rPr>
            <u val="single"/>
            <sz val="8"/>
            <rFont val="Tahoma"/>
            <family val="2"/>
          </rPr>
          <t>konkrete neue Aktivitäten</t>
        </r>
        <r>
          <rPr>
            <sz val="8"/>
            <rFont val="Tahoma"/>
            <family val="0"/>
          </rPr>
          <t xml:space="preserve"> dargestellt</t>
        </r>
      </text>
    </comment>
    <comment ref="G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3" authorId="0">
      <text>
        <r>
          <rPr>
            <sz val="8"/>
            <rFont val="Tahoma"/>
            <family val="0"/>
          </rPr>
          <t xml:space="preserve">0 = keine Aussage
1 = allg. Krisenbewältigung / Konfliktverhütung
2 = wie vor + mit </t>
        </r>
        <r>
          <rPr>
            <u val="single"/>
            <sz val="8"/>
            <rFont val="Tahoma"/>
            <family val="2"/>
          </rPr>
          <t>VN-Mandat</t>
        </r>
        <r>
          <rPr>
            <sz val="8"/>
            <rFont val="Tahoma"/>
            <family val="0"/>
          </rPr>
          <t xml:space="preserve">
3 = wie vor + </t>
        </r>
        <r>
          <rPr>
            <u val="single"/>
            <sz val="8"/>
            <rFont val="Tahoma"/>
            <family val="2"/>
          </rPr>
          <t>massive Menschenrechtsverletzungen</t>
        </r>
        <r>
          <rPr>
            <sz val="8"/>
            <rFont val="Tahoma"/>
            <family val="0"/>
          </rPr>
          <t xml:space="preserve">; andere </t>
        </r>
        <r>
          <rPr>
            <u val="single"/>
            <sz val="8"/>
            <rFont val="Tahoma"/>
            <family val="2"/>
          </rPr>
          <t>konkrete TB's</t>
        </r>
        <r>
          <rPr>
            <sz val="8"/>
            <rFont val="Tahoma"/>
            <family val="0"/>
          </rPr>
          <t xml:space="preserve">
4 = nur </t>
        </r>
        <r>
          <rPr>
            <u val="single"/>
            <sz val="8"/>
            <rFont val="Tahoma"/>
            <family val="2"/>
          </rPr>
          <t>Verteidigung</t>
        </r>
        <r>
          <rPr>
            <sz val="8"/>
            <rFont val="Tahoma"/>
            <family val="0"/>
          </rPr>
          <t xml:space="preserve"> gegen militär. Angriffe
</t>
        </r>
      </text>
    </comment>
    <comment ref="I3" authorId="0">
      <text>
        <r>
          <rPr>
            <sz val="8"/>
            <rFont val="Tahoma"/>
            <family val="0"/>
          </rPr>
          <t xml:space="preserve">0 = reiner Verweis, Abgabenachricht, 'Doppel', themenunspezifischer Inhalt
1 = wie vor, mit Zusatz
2 = kurze </t>
        </r>
        <r>
          <rPr>
            <sz val="8"/>
            <rFont val="Tahoma"/>
            <family val="2"/>
          </rPr>
          <t>eigene</t>
        </r>
        <r>
          <rPr>
            <sz val="8"/>
            <rFont val="Tahoma"/>
            <family val="0"/>
          </rPr>
          <t xml:space="preserve"> Stellungnahme
3 = differenzierte </t>
        </r>
        <r>
          <rPr>
            <u val="single"/>
            <sz val="8"/>
            <rFont val="Tahoma"/>
            <family val="2"/>
          </rPr>
          <t>problemorientierte</t>
        </r>
        <r>
          <rPr>
            <sz val="8"/>
            <rFont val="Tahoma"/>
            <family val="0"/>
          </rPr>
          <t xml:space="preserve"> Stellungnahme</t>
        </r>
      </text>
    </comment>
  </commentList>
</comments>
</file>

<file path=xl/comments8.xml><?xml version="1.0" encoding="utf-8"?>
<comments xmlns="http://schemas.openxmlformats.org/spreadsheetml/2006/main">
  <authors>
    <author>vossk</author>
  </authors>
  <commentList>
    <comment ref="F3" authorId="0">
      <text>
        <r>
          <rPr>
            <sz val="8"/>
            <rFont val="Tahoma"/>
            <family val="0"/>
          </rPr>
          <t xml:space="preserve">0 = keine </t>
        </r>
        <r>
          <rPr>
            <u val="single"/>
            <sz val="8"/>
            <rFont val="Tahoma"/>
            <family val="2"/>
          </rPr>
          <t>Aussage</t>
        </r>
        <r>
          <rPr>
            <sz val="8"/>
            <rFont val="Tahoma"/>
            <family val="0"/>
          </rPr>
          <t xml:space="preserve">
1 = (allgemein) Debatte wichtig
2 = Debatte wichtig, gehe aber auch schon lange </t>
        </r>
        <r>
          <rPr>
            <u val="single"/>
            <sz val="8"/>
            <rFont val="Tahoma"/>
            <family val="2"/>
          </rPr>
          <t>selbst aktiv</t>
        </r>
        <r>
          <rPr>
            <sz val="8"/>
            <rFont val="Tahoma"/>
            <family val="0"/>
          </rPr>
          <t xml:space="preserve"> auf Bürger zu und tue dies weiterhin
3 = </t>
        </r>
        <r>
          <rPr>
            <u val="single"/>
            <sz val="8"/>
            <rFont val="Tahoma"/>
            <family val="2"/>
          </rPr>
          <t>deutlich mehr Engagement</t>
        </r>
        <r>
          <rPr>
            <sz val="8"/>
            <rFont val="Tahoma"/>
            <family val="0"/>
          </rPr>
          <t xml:space="preserve"> erforderlich als bisher; z.B. Bedarf an Vorbereitung / Koordination
4 = </t>
        </r>
        <r>
          <rPr>
            <u val="single"/>
            <sz val="8"/>
            <rFont val="Tahoma"/>
            <family val="2"/>
          </rPr>
          <t>konkrete neue Aktivitäten</t>
        </r>
        <r>
          <rPr>
            <sz val="8"/>
            <rFont val="Tahoma"/>
            <family val="0"/>
          </rPr>
          <t xml:space="preserve"> dargestellt</t>
        </r>
      </text>
    </comment>
    <comment ref="G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3" authorId="0">
      <text>
        <r>
          <rPr>
            <sz val="8"/>
            <rFont val="Tahoma"/>
            <family val="0"/>
          </rPr>
          <t xml:space="preserve">0 = keine Aussage
1 = allg. Krisenbewältigung / Konfliktverhütung
2 = wie vor + mit </t>
        </r>
        <r>
          <rPr>
            <u val="single"/>
            <sz val="8"/>
            <rFont val="Tahoma"/>
            <family val="2"/>
          </rPr>
          <t>VN-Mandat</t>
        </r>
        <r>
          <rPr>
            <sz val="8"/>
            <rFont val="Tahoma"/>
            <family val="0"/>
          </rPr>
          <t xml:space="preserve">
3 = wie vor + </t>
        </r>
        <r>
          <rPr>
            <u val="single"/>
            <sz val="8"/>
            <rFont val="Tahoma"/>
            <family val="2"/>
          </rPr>
          <t>massive Menschenrechtsverletzungen</t>
        </r>
        <r>
          <rPr>
            <sz val="8"/>
            <rFont val="Tahoma"/>
            <family val="0"/>
          </rPr>
          <t xml:space="preserve">; andere </t>
        </r>
        <r>
          <rPr>
            <u val="single"/>
            <sz val="8"/>
            <rFont val="Tahoma"/>
            <family val="2"/>
          </rPr>
          <t>konkrete TB's</t>
        </r>
        <r>
          <rPr>
            <sz val="8"/>
            <rFont val="Tahoma"/>
            <family val="0"/>
          </rPr>
          <t xml:space="preserve">
4 = nur </t>
        </r>
        <r>
          <rPr>
            <u val="single"/>
            <sz val="8"/>
            <rFont val="Tahoma"/>
            <family val="2"/>
          </rPr>
          <t>Verteidigung</t>
        </r>
        <r>
          <rPr>
            <sz val="8"/>
            <rFont val="Tahoma"/>
            <family val="0"/>
          </rPr>
          <t xml:space="preserve"> gegen militär. Angriffe
</t>
        </r>
      </text>
    </comment>
    <comment ref="I3" authorId="0">
      <text>
        <r>
          <rPr>
            <sz val="8"/>
            <rFont val="Tahoma"/>
            <family val="0"/>
          </rPr>
          <t xml:space="preserve">0 = reiner Verweis, Abgabenachricht, 'Doppel', themenunspezifischer Inhalt
1 = wie vor, mit Zusatz
2 = kurze </t>
        </r>
        <r>
          <rPr>
            <sz val="8"/>
            <rFont val="Tahoma"/>
            <family val="2"/>
          </rPr>
          <t>eigene</t>
        </r>
        <r>
          <rPr>
            <sz val="8"/>
            <rFont val="Tahoma"/>
            <family val="0"/>
          </rPr>
          <t xml:space="preserve"> Stellungnahme
3 = differenzierte </t>
        </r>
        <r>
          <rPr>
            <u val="single"/>
            <sz val="8"/>
            <rFont val="Tahoma"/>
            <family val="2"/>
          </rPr>
          <t>problemorientierte</t>
        </r>
        <r>
          <rPr>
            <sz val="8"/>
            <rFont val="Tahoma"/>
            <family val="0"/>
          </rPr>
          <t xml:space="preserve"> Stellungnahme</t>
        </r>
      </text>
    </comment>
  </commentList>
</comments>
</file>

<file path=xl/sharedStrings.xml><?xml version="1.0" encoding="utf-8"?>
<sst xmlns="http://schemas.openxmlformats.org/spreadsheetml/2006/main" count="559" uniqueCount="140">
  <si>
    <t>Stand: 17.2.2007</t>
  </si>
  <si>
    <t>* gesellschaftlich verankerte Debatte für mich wichtig, da ich bei den jüngsten parl. Entscheidungen eine kritische Haltung zu mil. Auslandseinsätzen eingenommen habe</t>
  </si>
  <si>
    <t xml:space="preserve">* Debatte überfällig (Beanspruchung der Bw., unsichere internationale Lage); Debatte muss auf bundespolitischer Ebene geführt werden und lokal in größeren Bw.-Standorten (bei mir nicht der Fall)
* öffentliche Aufgabendebatte unabhängig von organisatorischen Fragen wichtig, adbe auch Verdienste der Bw. in den letzten Jahren würdigen
</t>
  </si>
  <si>
    <t>* breite öffentliche Debatte wichtig, findet ja auch statt; z.B. intensiv und leidenschaftliche geführte Diskussionen Anfang der Neunziger Jahre
* Bw. musste sich nach 1990 stärker entwickeln als andere deutsche Institutionen (neue Aufgaben, neues Leitbild, Weiterentwicklung von Landes-/Bündnisverteidigung zu Instrument friedensstiftender Weltinnenpolitik)
* MdB's werden auch in Zukunft Entscheidungen mit Überlegtheit u. Respekt vor den Menschen treffen, die sich für unsere Sicherheit einsetzen und dafür Gesundheit / Leben riskieren</t>
  </si>
  <si>
    <t xml:space="preserve">* ermutige zu weiterem Einsatz für einen breiten öffentlichen Diskurs der Bw.-Aufgaben
* werden häufig auf bestehende u. künftige Einsätez angesprochen u. auf Ausweitung des Auftrages, z.B. zum Einsatz im Inneren, den FDP ablehnt
* persönlicher Themenschwerpunkt ist nicht deckungsgleich mit Außen- u. Sicherheitspol.; aber MdB's Hoyer u. van Essen sind sehr engagiert; MdB van Essen hat bereits auf Vielzahl einschlägiger Initiativen hingewiesen; müssen gegen das leider gering ausgeprägte Interesse der Öffentlichkeit für diesen Themenkomplex ankämpfen </t>
  </si>
  <si>
    <t>* spreche im Landkreis Birkenfeld (wichtiger Bw-Standort) mit Soldaten und Bürgern über die sicherheitspolitische Neuorientierung; hohe Sachkompetenz vor Ort
* Vorschläge aus dem letzten Absatz des Schreibens sehr hilfreich</t>
  </si>
  <si>
    <t>* Abgeordnete kommen ihrer grundgesetzlichen Pflicht zur Kontrolle der Bundeswehr nach
* im Rahmen der Debatte um neues Grundsatzprogramm werden wir der Debatte im Laufe dieses Jahres Raum geben
* in meinem Wahlkreis wird eine von drei Veranstaltungen dem Thema "Frieden und Sicherheit" - auch im EU-Rahmen gewidmet sein.
* Debatte lebt von Teillnehmern; freue mich daher über Ihr Engagement.</t>
  </si>
  <si>
    <t>LINKE-Rücklauf zu Schreiben v. 10.12.2006</t>
  </si>
  <si>
    <t>Ø</t>
  </si>
  <si>
    <t>* halte wie BPräs. den gesamtgesellschaftlichen Diskurs für dringend
* bin Major d.R.; werde die Debatte auch künftig gegenüber Bürgern und im Parlament anstoßen</t>
  </si>
  <si>
    <t>* breite und kritische gesellschaftliche Diskussion der Aufgaben der Bw. als einer Friedens- und Verteidigungskraft prinzipiell nützlich und angebracht; 
* Mehrheit der Bevölkerung steht den neuen Auslandseinsätzen ablehnend gegenüber; nicht nur wegen fehlerhafter Kommunikation; Abschaffung der Bundeswehr wäre wegweisendes Ergebnis einer solchen Debatte; Bewaffnung und Massierung von Truppen in Krisengebieten hat nicht zu mehr Sicherheit geführt; daher verschließen sich die Bürger "den neuen Kernaufgaben" 
* sehe als meine Hauptaufgabe als MdB, in diesem Sinne aufklärend zu wirken und dem Friedensgebot des GG Rechnung zu tragen</t>
  </si>
  <si>
    <t>Name</t>
  </si>
  <si>
    <t>Partei</t>
  </si>
  <si>
    <t>A</t>
  </si>
  <si>
    <t>B</t>
  </si>
  <si>
    <t>C</t>
  </si>
  <si>
    <t>Aufgaben Bw</t>
  </si>
  <si>
    <t>D</t>
  </si>
  <si>
    <t>Bemerkungen</t>
  </si>
  <si>
    <t>SPD</t>
  </si>
  <si>
    <t>Datum</t>
  </si>
  <si>
    <t>Regelungsbedarf</t>
  </si>
  <si>
    <t>öff. Debatte</t>
  </si>
  <si>
    <t>Originalität Antw.</t>
  </si>
  <si>
    <t>keine Aussage</t>
  </si>
  <si>
    <t>öffentliche Debatte?</t>
  </si>
  <si>
    <t>Rechtsgrundlage?</t>
  </si>
  <si>
    <t>Konkretisierung  erforderlich, aber flexibel/offen für Auslandseinsätze</t>
  </si>
  <si>
    <t>Konkretisierung zur Eingrenzung des auswärtigen militärischen Handlungsspielraumes ist erforderlich</t>
  </si>
  <si>
    <t>allg. Krisenbewältigung / Konfliktverhütung</t>
  </si>
  <si>
    <t>wie vor, mit VN-Mandat</t>
  </si>
  <si>
    <t>wie vor + massive Menschenrechtsverletzungen</t>
  </si>
  <si>
    <t>nur Verteidigung gegen militär. Angriffe</t>
  </si>
  <si>
    <t>Aufgaben Bundeswehr?</t>
  </si>
  <si>
    <t>heutige Rechtsgrundlage ausreichend</t>
  </si>
  <si>
    <t>kurze eigene Stellungnahme</t>
  </si>
  <si>
    <t>Individualität der Antw.</t>
  </si>
  <si>
    <r>
      <t xml:space="preserve">Konkretisierung für </t>
    </r>
    <r>
      <rPr>
        <u val="single"/>
        <sz val="10"/>
        <rFont val="Arial"/>
        <family val="2"/>
      </rPr>
      <t>Inlands</t>
    </r>
    <r>
      <rPr>
        <sz val="10"/>
        <rFont val="Arial"/>
        <family val="0"/>
      </rPr>
      <t>einsätze gefordert; für Ausland flexibel/offen</t>
    </r>
  </si>
  <si>
    <t>Verteidigung, keine Erweiterung</t>
  </si>
  <si>
    <t>Anm.: bei Verweisen etc. ist der Inhalt der in Bezug genommmenen oder angekündigten Antwort berücksichtigt.</t>
  </si>
  <si>
    <t>B90</t>
  </si>
  <si>
    <t>FDP</t>
  </si>
  <si>
    <t>CDU</t>
  </si>
  <si>
    <t>CSU</t>
  </si>
  <si>
    <t>*  teile das Anliegen, Debatte über die Aufgaben der Bundeswehr stärker in die Öffentlichkeit zu tragen
* CSU-Landesgruppe bereitet Leitlinien für Auslandseinsätze vor; Vorstellung im Rahmen einer Klausurtagung am 9.1.2007</t>
  </si>
  <si>
    <t>*  hohes Interesse an außenpolitischen und Sicherheitsfragen bei sehr vielen Menschen; freue mich über Bereitschaft zuzuhören
*  besonders beglückend: Studenten, denen ich im Rahmen eines Lehrauftrages an der Uni Jena 14täglich Rede und Antwort stehe
*  Studenten hören aufmerksam zu, wenn ich über internationale Konfliktszenarien referiere; sie begreifen, was in der Welt geschieht und welche Schlussfolgerungen sich daraus für D und die Bundeswehr ergeben
*  vermag kein besonderes Defizit (Erg. Voss: an gesellschaftlicher Debatte) zu erkennen</t>
  </si>
  <si>
    <t>* nehme immer wieder an pol. Diskussionsveranstaltungen teil; interessierte Bürger können Gesprächstermin in Wahlkreisbüro vereinbaren
* habe aus diesen Gesprächen schon viele Anregungen für pol. Initiativen erhalten; betrachte es als meine Aufgabe, ihre Anliegen im Rahmen meiner Möglichkeiten in Form einer pol. Initiative aufzugreifen</t>
  </si>
  <si>
    <t>* in Veranstaltungen in meinem Wahlkreis, durch persönlichen Ensatz für die Belange der Soldaten in der Heimat und im Einsatz, durch eigene Wehrübungen und ÖA begleite ich den Bw-Transformationsprozess konstruktiv und kritisch
* Bürgeranfragen u. Bürgerbesuche mit Fragen zur Entwicklung der Bw werden aufgenommen, weitergeleitet oder selbst beantwortet.</t>
  </si>
  <si>
    <t>Anregung entspricht meinem Verständnis von Parlamentsarbeit</t>
  </si>
  <si>
    <t>Zusammengefasster Rücklauf zu Schreiben v. 10.12.2006</t>
  </si>
  <si>
    <t>CDU-Rücklauf zu Schreiben v. 10.12.2006</t>
  </si>
  <si>
    <t>SPD-Rücklauf zu Schreiben v. 10.12.2006</t>
  </si>
  <si>
    <t>FDP-Rücklauf zu Schreiben v. 10.12.2006</t>
  </si>
  <si>
    <t>B90/Grünen-Rücklauf zu Schreiben v. 10.12.2006</t>
  </si>
  <si>
    <t>Auswertung Rücklauf zum Schreiben v. 10.12.2006 (Bewertungskriterien)</t>
  </si>
  <si>
    <t>* breite ges. Debatte erforderlich
* dabei auch Verhältnis innere / äußere Sicherheit wichtig
* SPD bietet mit "Fraktion-vor-Ort" Info und Diskussion an
* SPD führt vor dem Hintergrund des zunehmenden internationalen Terrorismus und der GASP breiten gesellschaftlichen Dialog; Info bei SPD-Fraktion und FES abfragen</t>
  </si>
  <si>
    <t>Nachfrage, warum er adressiert worden sei</t>
  </si>
  <si>
    <t>Nr.</t>
  </si>
  <si>
    <t>* gehe sehr kritisch mit Militäreinsätzen um
* informiere Bürger fortlaufend über Entscheidungen des Bundestages; auch Interessenverbände u. Glaubensgemeinschaften
* versuche auch, mit Bürgern persönlich ins Gespräch zu kommen</t>
  </si>
  <si>
    <t>* Ziel und Selbstverständnis, Bürger der sicherheits- und verteidigungspol. Situation angemessen einzubinden
* öffentliche Diskussion über sicherheitspol. Fragen muss in D intensiviert werden; stehen aber nicht am Anfang, z.B. 'Petersberger Dialog zur Sicherheit' (10.3.2007), 'Sicherheitspol. Forum NRW' / FES
* steigendes Interese an sicherheitspol. Fragen bei wachsender Interessentengemeinde
* Vorschlag interessant, ggfs. 2. Hj. 2007</t>
  </si>
  <si>
    <t>* stehe als Mitglied des Ausw. Ausschusses u. des SPD-Vorstandes häufig zu den Bürgern als Referent zu außen- und sicherheitspol. Themen in Kontakt
* habe zahlreiche Veranstaltungen zu Auslandseinsätzen und zur Wehrpflicht organisiert, stehe Studenten der Helmut-Schmidt-Universität der Bundeswehr Rede und Antwort</t>
  </si>
  <si>
    <t>* SPD diskutiert Thema zur Zeit bei Beratungen um neues Grundsatzprogramm
* Schr. an MdB Mützenich abgegeben</t>
  </si>
  <si>
    <t xml:space="preserve">* innere u. äußere Sicherheit eng verwoben; komplexe Herausforderungen, neue Risiken und Bedrohungen: Internat. Terrorismus, Massenvernichtungswaffen, daher umfassendes Sicherheitsverständnis und vernetzte sicherheitspol. Strukturen nötig; Weißbuch trägt dem Rechnung
* Bw. bereits an vielen Stellen gefordert; Spannungsfeld zwischen internat. Verpflichtungen und verfügbaren Haushaltsmitteln; Bw. stößt an die Grenzen ihrer Leistungsfähigkeit </t>
  </si>
  <si>
    <t>* Schnittstellen-Funktion zum Bürger ist Teil meines Tätigkeits-Ethos
* Debatte ist steter Teil meiner Veranstaltungen u. Gegenstand zahlreicher Sitzungen der von mir geleiteten Fachausschüsse und Gremien</t>
  </si>
  <si>
    <t>LINKE</t>
  </si>
  <si>
    <t>greife Anregung gerne auf und werde Anliegen bei Gelegenheit mit Fraktionskollegen erörtern</t>
  </si>
  <si>
    <t>* kann bei der Beteiligung der Bürger an der wehrpolitischen Neurorientierung niht unbedingt Defizite erkennen; erhalte immer wieder Briefe, Mails, Anrufe, in denen sich Bürger zur Bundeswehr, ihren Aufgaben und ihrer Neuausrichtung äußern. Bite auch in meinem Wahlkreis regelmäßig Gesprächsabende an, bei denen u.a. über die Bundeswehr diskutiert wird.
* sehe daher keinen Bedarf, weitere Aktionen zu initiieren.</t>
  </si>
  <si>
    <t>* begrüße breite öffentliche Diskussion der deutschen Außen- und Sicherheitspolitik
* Gegenstand der Debatte sollte das Weißbuch sein
* lade Sie und alle Interessierten ein, an dieser Debatte teilzunehmen</t>
  </si>
  <si>
    <t>* ablehnende Haltung zur "Armee im Einsatz" dürfte bekannt sein
* der einschneidende Prozess ist mit Wiederbewaffnung u. NATO-Beitritt vergleichbar; er findet weitgehend ohne gesellschaftliche und auch parlamentarische Partizipation statt; so auch beim Weißbuch
* LINKE befindet sich derzeit in Reflexionsprozess zu Fragen der Außen-, Sicherheits- und Verteidigungspolitik; Ziel ist tragfähiges friedenspolitisches Konzept unter einbeziehung friedensbewegter Gruppen, Forschungsinstitute und interessierter Bürger; wollen breite Beteiligung verschiedener gesellschaftlicher Gruppen und deren Wissen herbeiführen</t>
  </si>
  <si>
    <t xml:space="preserve">* Neubestimmung Bw.-Aufgaben von vergleichbarer Tragweite wie Wiederbewaffnung; knüpft an an Traditionen vor Gründung der BRD.
* Weißbuch läuft auf Vorwärtsverteidigung und Durchsetzung nationaler Interessen hinaus, entsprechend der US NSS; erhöht das Risiko internationaler bewaffneter Konflikte
* Alternative: langfristige Abkehr von der auf Konkurrenz und privater Aneignung beruhenden  Wirtschaftsordnung; Rücknahme der Militarisierung der deutschen Außenpolitik
* Hinweis auf Alternativveranstaltungen zur Münchener Sicherheitskonferenz am 9./10.2.2007. Nehme ferner Anregung auf, verstärkt zu Info- und Diskussionsveranstaltungen einzuladen. </t>
  </si>
  <si>
    <t xml:space="preserve">* erhebliche öffentliche Defizite bei der öff. Wahrnehmung der neuen außen- u. sicherheitspol. Aufgabenstellungen; Schwerpunkt meiner politischen Arbeit
* Debatte muss vielschichtig geführt werden (Kollegen aus andern Themenbereichen, Spitzen aus Wirtschaft und Gesellschaft); nicht weniger wichtig ist Vermittlung an die Bürger
* versuche mich auf zahlreichen Veranstaltungen auszutauschen und neue Fragestellungen und kritische Anregungen in politische Arbeit einfließen zu lassen; erforderlich, damit Bw. auch künftig als Teil der Gesellschaft wahrgenommen wird </t>
  </si>
  <si>
    <t>* Diskussion ist gerade hinsichtlich der Auslandseinsätze und der Umstrukturierung der Bw. erforderlich; Bürger in Uniform brauchen zivilen Rückhalt
* pflege engen Kontakt zu Bw., BMVg und Wehrbeauftragtem; Bw.-Standorte im Wahlkreis</t>
  </si>
  <si>
    <t>* sehe es als selbstverständliche Aufgabe an, hier zwischen Parlament und Bürgern vermittelnd tätig zu sein
* bin als Gesundheitspolitikerin auf Rat der Experten unserer Fraktion angewiesen, den ich aber gerne gegenüber den Bürgern in meinem Wahlkreis vermittele</t>
  </si>
  <si>
    <t>* stehe Vorschlägen positiv gegenüber 
* Anregungen an Wahlkreismitarbeiter weiter geleitet</t>
  </si>
  <si>
    <t>* Deutsche Atlantische Gesellschaft e.V. und Gesellschaft für Wehr- und Sicherheitspolitik e.V. bieten flächendeckend solche Veranstaltungen an
* nur ein kleiner Kreis ist an diesen Fragen interessiert; sehe daher keine Chance für darüber hinaus gehende Initiativen</t>
  </si>
  <si>
    <t>* habe in meinem Bereich, der Technologiepolitik schon seit langem sicherheitspol. Themen aufgegriffen (u.a. Sicherheitsforschung); wird leider nicht immer von Medien reflektiert
* sicherheitspol. Themen werden auch im 7. EU-Rahmenprogramm eine Rolle spielen
* zu explizit verteidigungspol. Fragen insbesondere mit MdB Homburger in Verbindung setzen</t>
  </si>
  <si>
    <t>* getragen von der Idee der Subsidiarität lebt die Demokratie von der Mitbestimmung der Bürger, insbesondere bei diesem Thema, das die Bürger breit angeht
* fachlich zuständig Frau Homburger, mit der ich in Kontakt treten werde; bin in der Gesundheitsdebatte engagiert, suche dort in zahlreichen Diskussionsrunden die offene Debatte mit den Bürgern</t>
  </si>
  <si>
    <t>* Bw. noch mitten in der Phase ihres größten Umbruchs seit Gründung
* Landesverteidigung heute im Hintergrund; neuer Auftrag heißt Intervention = Frieden erhalten oder schaffen, Stabilisierung und Wiederaufbau; 
* Transformation bedarf des politischen, auch des gesellschaftlichen Diskurses; nur breit angelegte, offene Verteidigungsdebatte wie in den fünfziger u. achziger Jahren schafft für die Bw. Verständnis u. Verankerung in der Gesellschaft, die sie für ihren Auftrag in der heutigen Welt braucht</t>
  </si>
  <si>
    <t>* Fraktion hat sich stets aktiv in die Debatte um die Aufgaben der Bw. eingebracht, wird dies auch künftig; dabei werden auch Bürger, Initiativen und Verbände einbezogen
* aus naheliegenden Gründen spiegeln die Medien dies nicht in vollem Umfang wieder</t>
  </si>
  <si>
    <t>* Verweis auf Redebeitrag v. 14.12.2006: breite gesellschaftliche Debatte soll sicherlich geführt werden, aber nicht am Willen der Bevölkerung vorbei; nach diesem Willen werden weitere Auslandseinsätze nicht gewünscht; Mitte sollten besser für humanitäre Zwecke verwendet werden
* Soldaten sollen aus Einsätzen unversehrt zurückkehren; wir unterstützen ferner Abschaffung der Wehrpflicht</t>
  </si>
  <si>
    <t>* Debatte wird in der CSU und in meinem Wahlkreis mit aller Tiefe geführt; auch innerhalb der CSU und bei den Wählern gibt es dazu sehr unterschiedliche Ansichten, die ich alle sehr ernst nehme; Verweis auf Debatte zu Kongo und Libanon
* in der CSU ist die Diskussion um Kriterien für bewaffnete Auslandseinsätze in vollem Gange</t>
  </si>
  <si>
    <t>* nehme Art. 21. Abs. S. 1 GG sehr ernst und versuche stets, diesem Auftrag mit Blick auf den breiten politischen Themenkanon gerecht zu werden</t>
  </si>
  <si>
    <t>* Fragen der Sicherheits- und Verkehrspolitik (gemeint wohl: Verteidigungspolitik) sollten ebenso wie Diskussion der Bw.-Aufgaben Gegenstand einer breiten gesellschaftlichen Debatte sein; SPD-MdB stellen sich dieser Aufgabe, auch in den Wahlkreisen
* Abgabe des Schreibens an MdB Kolbow</t>
  </si>
  <si>
    <t>* als Sprecher für Menschenrechte u. humanitäre Hilfe pflege ich Kontakt zu den Bürgern und lasse Gedanken in den pol. Prozess einfließen; u.a. in Bürgersprechstunden, Besuch von Projekten und Unternehmen u. im Kontakt zu NGO's 
* werde auch in Zukunft Kontakt zu den Bürgern aufrecht halten</t>
  </si>
  <si>
    <t>* danke für Anregung zu gesellschaftlicher Debatte der Bw-Aufgaben
* Diskussionsveranstaltung am 14.3.2007 in Moers "Bundeswehr im Einsatz - Chancen und Gefahren für die Bundesrepublik Deutschland" mit MdB Andreas Weigel, Diskussion mit Parteimitgliedern und interessierten Bürgern</t>
  </si>
  <si>
    <t>* breite gesellschaftliche Diskussion über die außen- und sicherheitspolitischen Herausforderungen erforderlich
* derzeit eher in abstrakter Form; werde aber bei aktuellen Entscheidungen von Bürgern angesprochen
* werde auch weiterhin die Meinung der Bürger/innen in Arbeit einfließen lassen</t>
  </si>
  <si>
    <t>* Zustimmung zu den Vorschlägen im Schreiben; wir sind seit Jahren bemüht, Debatte über Internet und Presseveröffentlichungen zu fördern</t>
  </si>
  <si>
    <t>* lehnen Umgestaltung der Bw. von einer Arme zur Landesverteidigung zu einer weltweit agierenden Kriseneinsatztruppe  u. Kampfeinsätze im Ausland ab
* breite öffentliche Debatte über Bw.-Aufgaben und Transparenz / Information über tatsächliche Aktivitäten der Bw. dringend erforderlich</t>
  </si>
  <si>
    <t>* breite gesellschaftliche Diskussion wichtig; werde Anregungen aufgreifen, wann immer mir möglich</t>
  </si>
  <si>
    <t>* habe Anregungen mit Interesse gelesen</t>
  </si>
  <si>
    <t>* hatte in meiner vierjährigen Zeit als MdB in zahlreichen Fällen selbst über Entsendungen (mit-) zu befinden, dabei von Fall zu Fall neu zu entscheiden; dabei ist Gewissen zu prüfen (Einsatz ethisch geboten; Mandat klar; Rahmenbedingungen für unsere Soldaten geeignet; gefahrbringender Einsatz gegenüber den Soldaten moralisch vertretbar?)
* dies bleiben bedachte Einzelfall-Entscheidungen, auch wenn sie auf festen Prinzipien beruhen (moralische, auch religiöse Haltung; Vergewisserung übr Grund und Grenzen des Einsatzes von Soldaten und der Bw. insgesamt) 
* Debatte braucht breites Fundament und ist in der Vergangenheit zu wenig geführt worden, intensiv höchstens zu der - abzulehnenden - Ausdehnung des Bw.-Auftrages auf innerstaatliche Aufgaben; 
* Fraktion wird den zu Recht geforderten Diskurs verbreitern und vertiefen; kann Diskurs den Bürgern aber nicht aufoktroyieren; habe zur Stärkung der Transparenz gegenüber den Bürgern mein Abstimmungsverhalten auf meiner homepage dokumentiert</t>
  </si>
  <si>
    <t>* mit Weißbuch hat umfangreiche Aufgaben-Debatte bereits eingesetzt
* Mitglieder der AG Verteidigung erstatten in ihren wahlkreisen regelmäßig Bericht über verteidigungspolitische Entwicklungen und nehmen an vielen anderen Veranstaltungen und Diskussionsrunden teil, u.a. mit Schülern, Studenten und weiteren Interessenten; arbeiten mit der Deutschen Gesellsch. f. Auswärtige Politik und der Stiftung Wissenschaft u. Politik zusammen; sind gut aufgestellt, den Bürgern u. Bürgerinnen die Umstände u. Notwendigkeiten der si.-pol. Anforderungen von heute zu verdeutlichen
* Hinweis auf Studie von TNS emnid v. Nov. 2006 (87% der Bevölkerung u. 76% der Jugend stehen Bw. positiv gegenüber; hohe Zustimmung der Bevölkerung zu Aufgaben u. Einsätzen, z.B. bei 81% bei friedenserhaltenden Missionen</t>
  </si>
  <si>
    <t>* führe diese Debatte schon seit jeher
* Hinweis auf Hilfe der Bw. bei Tsunami-Katastrophe, bei internationalen Missionen der Konfliktprävention uns Krisenbewältigung in Bosnien-Herzegowina, Kosovo, Afghanistan u. am Horn von Afrika
* Interessen Deutschlands beachten; denn Bw. kommt bei wachsenden internationalen Verpflichtungen und begrenzten Ressourcen an Grenzen der Leistungsfähigkeit</t>
  </si>
  <si>
    <t xml:space="preserve">* Entscheidungen zu Auslandseinsätzen gehören zu den schwierigsten im parl. Betrieb; wg. Konzentration von Bw.-Einrichtungen im Wahlkreis bin ich mehr als üblich mit Bw.-Materie betraut; bin aber zu eingespannt, um darüber hinaus in Fachdebatten militärischer Art einzusteigen
* habe Anregungen daher an fachlich versiertere Kollegen in den zuständigen Auschüssen weiter geleitet </t>
  </si>
  <si>
    <r>
      <t xml:space="preserve">* Aufgabe von MdB's, Meinungsbildungen u. Debatten zu aktuellen Themen aufzugreifen, zu moderieren u. anzuregen
* Fraktion hat konsequent bei Erarbeitung des neuen Bw-Weißbuchs verlangt, dass Öffentlichkeit u. Parlament beteiligt werden
</t>
    </r>
    <r>
      <rPr>
        <u val="single"/>
        <sz val="9"/>
        <rFont val="Arial"/>
        <family val="2"/>
      </rPr>
      <t>Anlagen:</t>
    </r>
    <r>
      <rPr>
        <sz val="9"/>
        <rFont val="Arial"/>
        <family val="2"/>
      </rPr>
      <t xml:space="preserve"> 
* Beschluss FDP-Präsidium v. 22.8.2005 "Für eine moderne, effiziente und bündnisgerechte Bundeswehr"
* Antrag v. 29.6.2006 (16/2082) "Kein Weißbuch ohne vorherige Parlamentsdebatte"
* Antrag v. 28.9.2006 (16/2836) "Attraktivität des Soldatenberufs steigern"</t>
    </r>
  </si>
  <si>
    <t>* es sollte breite gesellschaftliche Debatte über die deutsche Sicherheitspol. geben; grds. Dilemma aber: Thema erfährt in den Parteien, den Organisationen, aber auch bei den Bürgern nicht die nötige Resonanz; gesellschaftliche Diskussionen vorwiegend bei Themen, die die Bürger unmittelbar berühren, z.B. Gesundheitsreform, Arbeitsmarktpolitik
* wir Fachpolitiker bedauern das sehr und versuchen gegenzusteuern, um u.a. über Parlamentsseminare, auf Landesparteitagen, bei Veranstaltungen vor Ort und im Gespräch mit Besuchergruppen den Bürgern die Sicherheitspolitik näher zu bringen; besonders wir Verteidigungspolitiker in der SPD-Fraktion gehen das beherzt an
* erste Erfolge: öffentliche Debatte um Einsätze im Kongo oder in Afghanistan; Internet-Besuche u. vemehrte Bürgerbrife zeigen gesteigertes Interesse der Bürger
* 2007: großer Kongress zur EU-Sicherheits- u. Verteidigungspolitik, zu dem wir Institutionen, Vertreter von Gewerkschaften, Wirtschaft u. Kirche quasi als Multiplikatoren einladen
* wollen diesen Weg konsequent fortsetzen; nur so könenn wir auf dem Weg der Sicherheitspolitik und somit auch bei Neuausrichtung der Bw. diee wichtige gesellschaftliche Debatte fördern</t>
  </si>
  <si>
    <t>* beantworte grundsätzlich keine Anfragen von Bürgern aus anderen Wahlkreisen, da i.d.R. von dem jeweiligen Wahlkreisabgeordneten bearbeitet 
* weitergeleitet an MdB Bosbach</t>
  </si>
  <si>
    <t>* Appell d. BPräs. fällt auf fruchtbaren Boden; Fragen der Außenverteidigungs- und Sicherheitspolitik haben in den letzten Jahren zunehmend an Bedeutung gewonnen
* umso mehr verwundert es, dass Bürger so wenig danach fragen
* wir müssen das Thema daher mehr von uns aus ansprechen</t>
  </si>
  <si>
    <t>* Weißbuch beantwortet längst noch nicht alle Fragen; MdB's diskutieren deutsche Sicherheitspolitik im Zusammenhang mit der Madatierung von Auslandeinsätzen, auch bei Veranstaltungen in Wahlkreisen
* SPD nimmt in der Tradition der Friedenspolitik Willy Brandts Herausforderungen der heutigen internationalen Politik an, hat seit 1998 D's Ansehen in der Welt gefestigt (Friedenssicherung durch Interessenausgleich; Vorrang ziviler Mittel bei der Krisenbewältigung; Beiträge im Rahmen von VN u. Völkerrecht)
* viele pol. Aufgaben können heute nicht mehr im nationalen Handlungsrahmen gelöst werden, verlangen europäische und internationale Antworten
* bin allein im Februar zu öffentlichen Veranstaltungen in Augsburg und Dortmund eingeladen; viele andere Kollegen scheuen keine Diskussion vor Ort und sind immer für Einladungen offen
* SPD-Fraktion wird im Frühjahr Konferenz zur Entwikclung der Europäischen Si.- u. Verteidig.- Politik veranstalten; auch dort werden die angesprochenen Themen diskutiert</t>
  </si>
  <si>
    <t>* Forderung nach öffentlichem außen- und sicherheitspol. Diskurs wird seit 11.9.2001 immer wieder aufgeworfen und findet seitdem verstärkt auf unterschiedlichsten Ebenen statt; Kölner SPD führt eine außen- und sicherheitspol. AG, die auch Bürgern offen steht
* darüberhinaus zahlreiche Friedensforen u. Arbeitskreise, z.B Ges. für Wehr- und Sicherheitspolitik, wo Bürger, Politiker und Fachleute aus Militär u. Wissenschaft im Diskurs stehen
* finde in den aktuellen VPR durchaus positive Elemente (z.B. Grundgesetz und Völkerrecht als Grundlage aller Bw.-Einsätze, multilateraler Ansatz, Abrüstung / Rüstungskontrolle)</t>
  </si>
  <si>
    <t>* stehe in sehr regem Austausch zu Bürgerinnen und Bürgern
* dabei spielt auch die zukünftige Rolle der Bw. eine Rolle; habe Veranstaltungen zu den Einsätzen in Afghanistan und im Libanon gemacht</t>
  </si>
  <si>
    <t>* Ausführungen treffen in das Zentrum eines grundsätzlichen Problems
* Zwar Wiederbewaffnungsdebatte nicht unbedingt der Maßstab, aber Vermittlung politischer entschidungen bedarf in beide Richtungen der Verbesserung, um die Legitimationsgrundlage der repräsentativen Demokratie auf Dauer mit Leben zu erfüllen
* Abgabe zuständigkeitshalber an MdB Kolbow</t>
  </si>
  <si>
    <t>* wichtig, sensibles Thema auzusprechen und darüber aufzuklären; siehe die zum Teil recht emotionale Debatte des Kongo-Einsatzes
*bin Mitglied der Ges. für Wehr- und Sicherheitspolitik e.V.; großes Anliegen, Beitrag zu einer sachlicheren Erörterung zu leisten und eine objektive öffentliche Wahrnehmung zu fördern 
* habe kürzlich in Zusammenarbeit mit der KAS an Vortrag in Lübekke teilgenommen ("Streitkräfte im Wandel")
* Aufklärungsbedarf besteht weiterhin, werde mich auch künftig engagieren</t>
  </si>
  <si>
    <t>* bereits viele Initiativen der LINKEN; Hinweis auf friedenspol. Runden Tisch im Mai 2006; zweiter Runder Tisch Mai 2007
* November 2006 Konferenz zu Alternativen zum Weißbuch; als Pendant zum Weißbuch ist Schwarzbuch Bw. geplant, darin kritische Debatte zu künftigen Aufgaben u. Zielen der Bw.; in 2007 ferner mehrere Workshops
* enger Austausch der LINKEN mit vielen Initiativen und Organisationen und Aufnahme von Impulsen (US-Militärbasen in D, militärische Nutzung Flughafen Leipzig, Bombodrom in der Kyritzer-Ruppiner Heide, Wehrpflicht); ggfs. an MdB Paul Schäfer wenden</t>
  </si>
  <si>
    <t xml:space="preserve">* öffentlicher Diskurs sehr begrüßenswert; Austausch könnte Bedenken zu Bw.-Einsätzen in Krisenregionen ausräumen, z.B. Afghanistan
* Einsatz dort ist unumstritten notwendig, denn Stabilisierung, Wiederaufbau und Errichtung demokratischer Organisationen sind noch nicht abgeschlossen; Bw. unterstützt ferner in begrenztem Umfang und außerhalb militärischer Operationen die internationale Gesellschaft mit Logistik und Aufklärung bei der Drogenbekämpfung in der Region
* Einbindung der Bw. liegt im sicherheits- und außenpolitischen Interesse von D; wichtig, dass Bürger das besser verstehen lernen; dazu ist der vorgeschlagene Diskurs ein geeignetes Mittel; werde Ansätze an Vors. der AG Verteidigung weiterleiten </t>
  </si>
  <si>
    <r>
      <t xml:space="preserve">* bin sehr an Debatte interessiert; </t>
    </r>
    <r>
      <rPr>
        <u val="single"/>
        <sz val="9"/>
        <rFont val="Arial"/>
        <family val="2"/>
      </rPr>
      <t>werde mich mit Ihnen in Verbindung setzen</t>
    </r>
  </si>
  <si>
    <t>* Schreinem an örtlich zuständigen MdB Bosbach weiter geleitet</t>
  </si>
  <si>
    <t>* Dialog ist aus parlamentarischer Sicht unverzichtbar; leider fehlt an verschiedenen Stellen Kommunikation; werde Anregungen an zuständige Arbeitsgruppen weitergeben</t>
  </si>
  <si>
    <t>* Beispiel für das Aktivieren von Bürgerinnen und Bürgern: Hammelburger Kongress "Politik und Konfliktlösung" 21./22.10.2006</t>
  </si>
  <si>
    <t>* Aufgaben von Bundeswehr u. Polizei müssen eindeutig getrennt bleiben
* neues Anforderungsprofil der Bw. (weltweite Friedenssicherung) erfordert Umstellung von Ausrüstung und von Formation und Ausbildung der Soldaten
* Parteien leben bei der pol. Willensbildung des Volkes von der Initiative der Mitglieder und Bürger; es kommt auf alle an, die Diskussion um wichtige Themen zu beleben; danke, dass Sie sich eingebracht haben</t>
  </si>
  <si>
    <t>MdB's</t>
  </si>
  <si>
    <t>%</t>
  </si>
  <si>
    <t>alle</t>
  </si>
  <si>
    <t>Ergebnisübersicht 16. LP</t>
  </si>
  <si>
    <t>% feedback</t>
  </si>
  <si>
    <t>G</t>
  </si>
  <si>
    <t>K</t>
  </si>
  <si>
    <t>S</t>
  </si>
  <si>
    <t>L</t>
  </si>
  <si>
    <t>F</t>
  </si>
  <si>
    <t>H</t>
  </si>
  <si>
    <t>P</t>
  </si>
  <si>
    <t>W</t>
  </si>
  <si>
    <t>M</t>
  </si>
  <si>
    <t>Z</t>
  </si>
  <si>
    <t>E</t>
  </si>
  <si>
    <t>Antw.</t>
  </si>
  <si>
    <t>T</t>
  </si>
  <si>
    <t>Antw</t>
  </si>
  <si>
    <t>R</t>
  </si>
  <si>
    <t>(allgemein:) Debatte wichtig</t>
  </si>
  <si>
    <r>
      <t xml:space="preserve">deutlich </t>
    </r>
    <r>
      <rPr>
        <u val="single"/>
        <sz val="10"/>
        <rFont val="Arial"/>
        <family val="2"/>
      </rPr>
      <t>mehr Engagement erforderlich als bisher</t>
    </r>
    <r>
      <rPr>
        <sz val="10"/>
        <rFont val="Arial"/>
        <family val="0"/>
      </rPr>
      <t>; z.B. Bedarf an Vorbereitung / Koordination</t>
    </r>
  </si>
  <si>
    <r>
      <t>konkrete neue Aktivitäten</t>
    </r>
    <r>
      <rPr>
        <sz val="10"/>
        <rFont val="Arial"/>
        <family val="0"/>
      </rPr>
      <t xml:space="preserve"> dargestellt</t>
    </r>
  </si>
  <si>
    <r>
      <t xml:space="preserve">Debatte wichtig, gehe aber auch schon lange </t>
    </r>
    <r>
      <rPr>
        <u val="single"/>
        <sz val="10"/>
        <rFont val="Arial"/>
        <family val="2"/>
      </rPr>
      <t>selbst aktiv</t>
    </r>
    <r>
      <rPr>
        <sz val="10"/>
        <rFont val="Arial"/>
        <family val="2"/>
      </rPr>
      <t xml:space="preserve"> auf Bürger zu und tue dies </t>
    </r>
    <r>
      <rPr>
        <u val="single"/>
        <sz val="10"/>
        <rFont val="Arial"/>
        <family val="2"/>
      </rPr>
      <t>weiterhin</t>
    </r>
  </si>
  <si>
    <t>reiner Verweis, Abgabenachricht, 'Doppel', themenunspezifischer Inhalt</t>
  </si>
  <si>
    <t>Verweis etc. mit Zusatz</t>
  </si>
  <si>
    <t>differenzierte problemorientierte Stellungnahme</t>
  </si>
  <si>
    <t xml:space="preserve">* Konzept der Bundeswehr als Einsatzarmee ist Perversion des Verteidigungsbegriffs; habe gegen alle Einsatzentscheidungen gestimmt und werde die weiter tun
* engagiere mich im Rahmen von Bürgerinitiativen für künftige nichtmilitärische Nutzung der Neuruppiner Heide, da für Verteidigung nicht erforderlich
* gegenwärtige zwischenstaatliche und innerstaatliche Konflikte militärisch nicht lösbar; gehe im Sinne gewaltfreier Konfliktlösung beherzt auf Bürgerinnen und Bürger zu </t>
  </si>
  <si>
    <t>* bin als Mitglied des Entwicklungshilfe-Aussch. stark in Debatten um Bw- Einsätze einbezogen; diskutieren in den Gremien über die neuen Herausforderungen für die Bw.; dabe Beratungen über Interessen, Verpflichtungen und Ziele der Außenpol.; Frage vor allem, inwieweit der pol. Konflikt gelöst werden kann, in welcnem Rahmen E-Hilfe geleistet werden kann und die Bündnisverpflichtungen erfüllt werden
* unterstütze Beschlüsse der CSU auf der Klausurtagung in Kreuth v. 8./10.1.2007 (neuartige Risiken, globalisierte Welt mit zunehmenden gegenseitigen Abhängigkeiten der Staaten u. Gesellschaften; Verknüpfung der aueßen-, sicherheits-, entwicklungs- und umweltpol. Engagements); Verantwortung D's für Krisenprävention und -reaktion nach Größe, Bevölkerungszahl, Wirtschaftskraft und geografischer Lage in EU 
* alle Entscheidungen nach Werten, Interessen und Bündnisverpflichtungen D's (u.a. regionale Stabilität, wo D sichere Handelswege und Zugang zu Rohstoffen und Energie braucht, wo Ursachen für Migration, organisierte Kriminalität, terroristische Aktivitäten entstehen können); benötigen Fähigkeiten für humanitäre Maßnahmen (Einsatz für weltweite Beachtung der Menschenrechte und des Völkerrechts)
* u.a. (mein) Schreiben zeigt, dass in der Bevölkerung Uneinigkeit zu Bw.-Aufgaben besteht und Skepsis bezügl. der neuen außenpol. Verantwortung (Angst vor waghalsigen Auslandseinsätzen und Überforderung)
* entscheidend daher, in der öff. Diskussion Auslandseinsätze, Entwicklungsarbeit u. Si-Pol. zu verknüpfen
* bin offen für Veranstaltungen in meinem Wahlkreis</t>
  </si>
  <si>
    <t>* im letzten Jahr einige Diskussionen über Auslandseinsätze, aber jeweils nur am Einzelbeispiel bzw. Einzeleinsatz
*angeishcts der heute an die Bw. heran getragenen Anforderungen öffentliche Debatte sinnvoll; ich und meine Kollegen - insbesondere MdB Nachtwei - stellen uns immer wieder für diese Debatte zur Verfügung
* Austausch mit den Bürgern auch für die eigene Meinungsbildung wichtig; werden in den Fachausschüssen Anliegen beraten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</si>
</sst>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5">
    <font>
      <sz val="10"/>
      <name val="Arial"/>
      <family val="0"/>
    </font>
    <font>
      <sz val="8"/>
      <name val="Arial"/>
      <family val="0"/>
    </font>
    <font>
      <sz val="8"/>
      <name val="Tahoma"/>
      <family val="0"/>
    </font>
    <font>
      <u val="single"/>
      <sz val="8"/>
      <name val="Tahoma"/>
      <family val="2"/>
    </font>
    <font>
      <b/>
      <sz val="9"/>
      <name val="Arial"/>
      <family val="2"/>
    </font>
    <font>
      <sz val="9"/>
      <name val="Arial"/>
      <family val="2"/>
    </font>
    <font>
      <b/>
      <u val="single"/>
      <sz val="9"/>
      <name val="Arial"/>
      <family val="2"/>
    </font>
    <font>
      <b/>
      <sz val="10"/>
      <name val="Arial"/>
      <family val="2"/>
    </font>
    <font>
      <u val="single"/>
      <sz val="10"/>
      <name val="Arial"/>
      <family val="2"/>
    </font>
    <font>
      <i/>
      <sz val="9"/>
      <name val="Arial"/>
      <family val="2"/>
    </font>
    <font>
      <u val="single"/>
      <sz val="9"/>
      <name val="Arial"/>
      <family val="2"/>
    </font>
    <font>
      <sz val="9"/>
      <color indexed="23"/>
      <name val="Arial"/>
      <family val="2"/>
    </font>
    <font>
      <b/>
      <sz val="9"/>
      <color indexed="10"/>
      <name val="Arial"/>
      <family val="2"/>
    </font>
    <font>
      <b/>
      <u val="single"/>
      <sz val="9"/>
      <color indexed="12"/>
      <name val="Arial"/>
      <family val="2"/>
    </font>
    <font>
      <b/>
      <sz val="8"/>
      <name val="Arial"/>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4">
    <border>
      <left/>
      <right/>
      <top/>
      <bottom/>
      <diagonal/>
    </border>
    <border>
      <left style="hair"/>
      <right>
        <color indexed="63"/>
      </right>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0" borderId="0" xfId="0"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textRotation="90"/>
    </xf>
    <xf numFmtId="0" fontId="4" fillId="0" borderId="0" xfId="0" applyFont="1" applyAlignment="1">
      <alignment horizontal="left" vertical="top" wrapText="1"/>
    </xf>
    <xf numFmtId="14" fontId="5" fillId="0" borderId="0" xfId="0" applyNumberFormat="1" applyFont="1" applyAlignment="1">
      <alignment horizontal="left" vertical="top"/>
    </xf>
    <xf numFmtId="164" fontId="6" fillId="0" borderId="0" xfId="0" applyNumberFormat="1" applyFont="1"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0" fontId="7" fillId="0" borderId="0" xfId="0" applyFont="1" applyAlignment="1">
      <alignment horizontal="left" vertical="top"/>
    </xf>
    <xf numFmtId="0" fontId="7" fillId="0" borderId="1" xfId="0" applyFont="1" applyBorder="1" applyAlignment="1">
      <alignment horizontal="left" vertical="top" wrapText="1"/>
    </xf>
    <xf numFmtId="0" fontId="0" fillId="0" borderId="1" xfId="0" applyBorder="1" applyAlignment="1">
      <alignment horizontal="left" vertical="top" wrapText="1"/>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7" fillId="0" borderId="2" xfId="0" applyFont="1" applyBorder="1" applyAlignment="1">
      <alignment horizontal="center" vertical="top"/>
    </xf>
    <xf numFmtId="0" fontId="0" fillId="0" borderId="2" xfId="0" applyBorder="1" applyAlignment="1">
      <alignment/>
    </xf>
    <xf numFmtId="0" fontId="0" fillId="0" borderId="3" xfId="0" applyBorder="1" applyAlignment="1">
      <alignment horizontal="left" vertical="top" wrapText="1"/>
    </xf>
    <xf numFmtId="0" fontId="0" fillId="0" borderId="2" xfId="0" applyBorder="1" applyAlignment="1">
      <alignment horizontal="left" vertical="top" wrapText="1"/>
    </xf>
    <xf numFmtId="14" fontId="9" fillId="0" borderId="0" xfId="0" applyNumberFormat="1" applyFont="1" applyAlignment="1">
      <alignment horizontal="left" vertical="top"/>
    </xf>
    <xf numFmtId="0" fontId="10" fillId="0" borderId="0" xfId="0" applyFont="1" applyAlignment="1">
      <alignment horizontal="left" vertical="top"/>
    </xf>
    <xf numFmtId="0" fontId="5" fillId="0" borderId="0" xfId="0" applyFont="1" applyFill="1" applyAlignment="1">
      <alignment horizontal="left" vertical="top"/>
    </xf>
    <xf numFmtId="0" fontId="5" fillId="0" borderId="0" xfId="0" applyFont="1" applyFill="1" applyAlignment="1">
      <alignment horizontal="left" vertical="top" wrapText="1"/>
    </xf>
    <xf numFmtId="0" fontId="11" fillId="0" borderId="0" xfId="0" applyFont="1" applyAlignment="1">
      <alignment horizontal="left" vertical="top"/>
    </xf>
    <xf numFmtId="14" fontId="11" fillId="0" borderId="0" xfId="0" applyNumberFormat="1" applyFont="1" applyAlignment="1">
      <alignment horizontal="left" vertical="top"/>
    </xf>
    <xf numFmtId="0" fontId="11" fillId="0" borderId="0" xfId="0" applyFont="1" applyAlignment="1">
      <alignment horizontal="left" vertical="top" wrapText="1"/>
    </xf>
    <xf numFmtId="14" fontId="1" fillId="0" borderId="0" xfId="0" applyNumberFormat="1" applyFont="1" applyAlignment="1">
      <alignment horizontal="left" vertical="top"/>
    </xf>
    <xf numFmtId="164" fontId="4" fillId="0" borderId="0" xfId="0" applyNumberFormat="1" applyFont="1" applyAlignment="1">
      <alignment horizontal="left" vertical="top"/>
    </xf>
    <xf numFmtId="0" fontId="0"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textRotation="90"/>
    </xf>
    <xf numFmtId="0" fontId="4" fillId="0" borderId="0" xfId="0" applyFont="1" applyAlignment="1">
      <alignment horizontal="left" vertical="top" wrapText="1"/>
    </xf>
    <xf numFmtId="0" fontId="0" fillId="0" borderId="0" xfId="0" applyFont="1" applyAlignment="1">
      <alignment horizontal="left" vertical="top"/>
    </xf>
    <xf numFmtId="0" fontId="5" fillId="0" borderId="0" xfId="0" applyFont="1" applyBorder="1" applyAlignment="1">
      <alignment horizontal="left" vertical="top"/>
    </xf>
    <xf numFmtId="14" fontId="5" fillId="0" borderId="0" xfId="0" applyNumberFormat="1" applyFont="1" applyBorder="1" applyAlignment="1">
      <alignment horizontal="left" vertical="top"/>
    </xf>
    <xf numFmtId="0" fontId="5" fillId="0" borderId="0" xfId="0" applyFont="1" applyBorder="1" applyAlignment="1">
      <alignment horizontal="left" vertical="top" wrapText="1"/>
    </xf>
    <xf numFmtId="0" fontId="0" fillId="0" borderId="0" xfId="0" applyBorder="1" applyAlignment="1">
      <alignment horizontal="left" vertical="top"/>
    </xf>
    <xf numFmtId="0" fontId="0" fillId="0" borderId="0" xfId="0" applyBorder="1" applyAlignment="1">
      <alignment/>
    </xf>
    <xf numFmtId="0" fontId="4" fillId="0" borderId="0" xfId="0" applyFont="1" applyBorder="1" applyAlignment="1">
      <alignment horizontal="left" vertical="top"/>
    </xf>
    <xf numFmtId="164" fontId="6" fillId="0" borderId="0" xfId="0" applyNumberFormat="1" applyFont="1" applyBorder="1" applyAlignment="1">
      <alignment horizontal="left" vertical="top"/>
    </xf>
    <xf numFmtId="14" fontId="4" fillId="0" borderId="0" xfId="0" applyNumberFormat="1" applyFont="1" applyBorder="1" applyAlignment="1">
      <alignment horizontal="left" vertical="top"/>
    </xf>
    <xf numFmtId="164" fontId="4" fillId="0" borderId="0" xfId="0" applyNumberFormat="1" applyFont="1" applyBorder="1" applyAlignment="1">
      <alignment horizontal="left" vertical="top"/>
    </xf>
    <xf numFmtId="0" fontId="0" fillId="2" borderId="0" xfId="0" applyFont="1" applyFill="1" applyAlignment="1">
      <alignment horizontal="left" vertical="top"/>
    </xf>
    <xf numFmtId="0" fontId="4" fillId="2" borderId="0" xfId="0" applyFont="1" applyFill="1" applyAlignment="1">
      <alignment horizontal="left" vertical="top"/>
    </xf>
    <xf numFmtId="164" fontId="4" fillId="2" borderId="0" xfId="0" applyNumberFormat="1" applyFont="1" applyFill="1" applyAlignment="1">
      <alignment horizontal="left" vertical="top"/>
    </xf>
    <xf numFmtId="164" fontId="4" fillId="3" borderId="0" xfId="0" applyNumberFormat="1" applyFont="1" applyFill="1" applyAlignment="1">
      <alignment horizontal="left" vertical="top"/>
    </xf>
    <xf numFmtId="164" fontId="4" fillId="3" borderId="0" xfId="0" applyNumberFormat="1" applyFont="1" applyFill="1" applyAlignment="1">
      <alignment horizontal="left" vertical="top"/>
    </xf>
    <xf numFmtId="164" fontId="5" fillId="0" borderId="0" xfId="0" applyNumberFormat="1" applyFont="1" applyAlignment="1">
      <alignment horizontal="left" vertical="top" wrapText="1"/>
    </xf>
    <xf numFmtId="164" fontId="4" fillId="0" borderId="0" xfId="0" applyNumberFormat="1" applyFont="1" applyAlignment="1">
      <alignment horizontal="left" vertical="top" wrapText="1"/>
    </xf>
    <xf numFmtId="164" fontId="5" fillId="0" borderId="0" xfId="0" applyNumberFormat="1" applyFont="1" applyBorder="1" applyAlignment="1">
      <alignment horizontal="left" vertical="top" wrapText="1"/>
    </xf>
    <xf numFmtId="164" fontId="0" fillId="0" borderId="0" xfId="0" applyNumberFormat="1" applyBorder="1" applyAlignment="1">
      <alignment/>
    </xf>
    <xf numFmtId="164" fontId="4" fillId="0" borderId="0" xfId="0" applyNumberFormat="1" applyFont="1" applyBorder="1" applyAlignment="1">
      <alignment horizontal="left" vertical="top" wrapText="1"/>
    </xf>
    <xf numFmtId="164" fontId="5" fillId="0" borderId="0" xfId="0" applyNumberFormat="1" applyFont="1" applyAlignment="1">
      <alignment horizontal="left" vertical="top"/>
    </xf>
    <xf numFmtId="164" fontId="4" fillId="0" borderId="0" xfId="0" applyNumberFormat="1" applyFont="1" applyAlignment="1">
      <alignment horizontal="left" vertical="top" textRotation="90"/>
    </xf>
    <xf numFmtId="164" fontId="5" fillId="0" borderId="0" xfId="0" applyNumberFormat="1" applyFont="1" applyBorder="1" applyAlignment="1">
      <alignment horizontal="left" vertical="top"/>
    </xf>
    <xf numFmtId="164" fontId="7" fillId="0" borderId="0" xfId="0" applyNumberFormat="1" applyFont="1" applyAlignment="1">
      <alignment horizontal="left" vertical="top" textRotation="90" wrapText="1"/>
    </xf>
    <xf numFmtId="164" fontId="4" fillId="3" borderId="0" xfId="0" applyNumberFormat="1" applyFont="1" applyFill="1" applyBorder="1" applyAlignment="1">
      <alignment horizontal="left" vertical="top"/>
    </xf>
    <xf numFmtId="164" fontId="4" fillId="2" borderId="0" xfId="0" applyNumberFormat="1" applyFont="1" applyFill="1" applyAlignment="1">
      <alignment horizontal="left" vertical="top" wrapText="1"/>
    </xf>
    <xf numFmtId="164" fontId="4" fillId="2" borderId="0" xfId="0" applyNumberFormat="1" applyFont="1" applyFill="1" applyBorder="1" applyAlignment="1">
      <alignment horizontal="left" vertical="top" wrapText="1"/>
    </xf>
    <xf numFmtId="164" fontId="12" fillId="3" borderId="0" xfId="0" applyNumberFormat="1" applyFont="1" applyFill="1" applyBorder="1" applyAlignment="1">
      <alignment horizontal="left" vertical="top"/>
    </xf>
    <xf numFmtId="164" fontId="12" fillId="2" borderId="0" xfId="0" applyNumberFormat="1" applyFont="1" applyFill="1" applyBorder="1" applyAlignment="1">
      <alignment horizontal="left" vertical="top" wrapText="1"/>
    </xf>
    <xf numFmtId="0" fontId="0" fillId="0" borderId="3" xfId="0" applyFont="1" applyBorder="1" applyAlignment="1">
      <alignment horizontal="left" vertical="top" wrapText="1"/>
    </xf>
    <xf numFmtId="0" fontId="8" fillId="0" borderId="3" xfId="0" applyFont="1" applyBorder="1" applyAlignment="1">
      <alignment horizontal="left" vertical="top" wrapText="1"/>
    </xf>
    <xf numFmtId="164" fontId="13" fillId="3" borderId="0" xfId="0" applyNumberFormat="1" applyFont="1" applyFill="1" applyBorder="1" applyAlignment="1">
      <alignment horizontal="left" vertical="top"/>
    </xf>
    <xf numFmtId="164" fontId="13" fillId="2" borderId="0" xfId="0" applyNumberFormat="1" applyFont="1" applyFill="1" applyBorder="1" applyAlignment="1">
      <alignment horizontal="left" vertical="top" wrapText="1"/>
    </xf>
    <xf numFmtId="0" fontId="5"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6"/>
  <sheetViews>
    <sheetView tabSelected="1" workbookViewId="0" topLeftCell="A1">
      <pane ySplit="3" topLeftCell="BM4" activePane="bottomLeft" state="frozen"/>
      <selection pane="topLeft" activeCell="A1" sqref="A1"/>
      <selection pane="bottomLeft" activeCell="A1" sqref="A1"/>
    </sheetView>
  </sheetViews>
  <sheetFormatPr defaultColWidth="11.421875" defaultRowHeight="12.75"/>
  <cols>
    <col min="1" max="1" width="6.7109375" style="3" customWidth="1"/>
    <col min="2" max="2" width="4.57421875" style="3" customWidth="1"/>
    <col min="3" max="3" width="6.00390625" style="53" customWidth="1"/>
    <col min="4" max="4" width="6.00390625" style="3" customWidth="1"/>
    <col min="5" max="5" width="5.57421875" style="3" customWidth="1"/>
    <col min="6" max="6" width="5.57421875" style="53" customWidth="1"/>
    <col min="7" max="7" width="4.00390625" style="53" customWidth="1"/>
    <col min="8" max="8" width="7.28125" style="48" customWidth="1"/>
    <col min="9" max="16384" width="11.421875" style="1" customWidth="1"/>
  </cols>
  <sheetData>
    <row r="1" ht="12">
      <c r="A1" s="2" t="s">
        <v>113</v>
      </c>
    </row>
    <row r="2" spans="3:6" ht="12">
      <c r="C2" s="53" t="s">
        <v>13</v>
      </c>
      <c r="D2" s="3" t="s">
        <v>14</v>
      </c>
      <c r="E2" s="3" t="s">
        <v>15</v>
      </c>
      <c r="F2" s="53" t="s">
        <v>17</v>
      </c>
    </row>
    <row r="3" spans="1:8" ht="78.75" customHeight="1">
      <c r="A3" s="2" t="s">
        <v>12</v>
      </c>
      <c r="B3" s="2"/>
      <c r="C3" s="5" t="s">
        <v>22</v>
      </c>
      <c r="D3" s="5" t="s">
        <v>21</v>
      </c>
      <c r="E3" s="5" t="s">
        <v>16</v>
      </c>
      <c r="F3" s="5" t="s">
        <v>23</v>
      </c>
      <c r="G3" s="54"/>
      <c r="H3" s="56" t="s">
        <v>114</v>
      </c>
    </row>
    <row r="4" spans="1:8" ht="12.75">
      <c r="A4" s="2"/>
      <c r="B4" s="2"/>
      <c r="C4" s="54"/>
      <c r="D4" s="5"/>
      <c r="E4" s="5"/>
      <c r="F4" s="54"/>
      <c r="G4" s="54"/>
      <c r="H4" s="49"/>
    </row>
    <row r="5" spans="1:8" ht="12.75">
      <c r="A5" s="2"/>
      <c r="B5" s="2"/>
      <c r="C5" s="28"/>
      <c r="D5" s="28"/>
      <c r="E5" s="28"/>
      <c r="F5" s="28"/>
      <c r="G5" s="28"/>
      <c r="H5" s="49"/>
    </row>
    <row r="6" spans="1:9" ht="12.75">
      <c r="A6" s="2" t="s">
        <v>42</v>
      </c>
      <c r="B6" s="2"/>
      <c r="C6" s="47">
        <f>CDU!F6</f>
        <v>1.4615384615384615</v>
      </c>
      <c r="D6" s="47">
        <f>CDU!G6</f>
        <v>0.15384615384615385</v>
      </c>
      <c r="E6" s="47">
        <f>CDU!H6</f>
        <v>0.15384615384615385</v>
      </c>
      <c r="F6" s="47">
        <f>CDU!I6</f>
        <v>1.8846153846153846</v>
      </c>
      <c r="G6" s="28"/>
      <c r="H6" s="58">
        <f>CDU!D5</f>
        <v>11.504424778761061</v>
      </c>
      <c r="I6" s="49"/>
    </row>
    <row r="7" spans="1:9" s="34" customFormat="1" ht="12">
      <c r="A7" s="39" t="s">
        <v>19</v>
      </c>
      <c r="B7" s="41"/>
      <c r="C7" s="57">
        <f>SPD!F6</f>
        <v>2.05</v>
      </c>
      <c r="D7" s="57">
        <f>SPD!G6</f>
        <v>0.05</v>
      </c>
      <c r="E7" s="57">
        <f>SPD!H6</f>
        <v>0.05</v>
      </c>
      <c r="F7" s="57">
        <f>SPD!I6</f>
        <v>2.2</v>
      </c>
      <c r="G7" s="42"/>
      <c r="H7" s="61">
        <f>SPD!D5</f>
        <v>9.00900900900901</v>
      </c>
      <c r="I7" s="52"/>
    </row>
    <row r="8" spans="1:9" s="34" customFormat="1" ht="12">
      <c r="A8" s="39" t="s">
        <v>41</v>
      </c>
      <c r="B8" s="41"/>
      <c r="C8" s="60">
        <f>FDP!F6</f>
        <v>1.2857142857142858</v>
      </c>
      <c r="D8" s="60">
        <f>FDP!G6</f>
        <v>0</v>
      </c>
      <c r="E8" s="57">
        <f>FDP!H6</f>
        <v>0.14285714285714285</v>
      </c>
      <c r="F8" s="57">
        <f>FDP!I6</f>
        <v>2.142857142857143</v>
      </c>
      <c r="G8" s="42"/>
      <c r="H8" s="59">
        <f>FDP!D5</f>
        <v>11.475409836065573</v>
      </c>
      <c r="I8" s="52"/>
    </row>
    <row r="9" spans="1:9" s="34" customFormat="1" ht="12">
      <c r="A9" s="39" t="s">
        <v>40</v>
      </c>
      <c r="B9" s="41"/>
      <c r="C9" s="57">
        <f>'B90_Grüne'!F6</f>
        <v>1.8333333333333333</v>
      </c>
      <c r="D9" s="60">
        <f>'B90_Grüne'!G6</f>
        <v>0</v>
      </c>
      <c r="E9" s="60">
        <f>'B90_Grüne'!H6</f>
        <v>0</v>
      </c>
      <c r="F9" s="60">
        <f>'B90_Grüne'!I6</f>
        <v>1.5</v>
      </c>
      <c r="G9" s="42"/>
      <c r="H9" s="59">
        <f>'B90_Grüne'!D5</f>
        <v>11.76470588235294</v>
      </c>
      <c r="I9" s="52"/>
    </row>
    <row r="10" spans="1:9" s="34" customFormat="1" ht="12">
      <c r="A10" s="39" t="s">
        <v>64</v>
      </c>
      <c r="B10" s="41"/>
      <c r="C10" s="64">
        <f>LINKE!F6</f>
        <v>3</v>
      </c>
      <c r="D10" s="64">
        <f>LINKE!G6</f>
        <v>1.5555555555555556</v>
      </c>
      <c r="E10" s="64">
        <f>LINKE!H6</f>
        <v>1.8888888888888888</v>
      </c>
      <c r="F10" s="64">
        <f>LINKE!I6</f>
        <v>2.7777777777777777</v>
      </c>
      <c r="G10" s="42"/>
      <c r="H10" s="65">
        <f>LINKE!D5</f>
        <v>14.814814814814813</v>
      </c>
      <c r="I10" s="52"/>
    </row>
    <row r="11" spans="2:9" s="34" customFormat="1" ht="12">
      <c r="B11" s="35"/>
      <c r="C11" s="55"/>
      <c r="F11" s="55"/>
      <c r="G11" s="55"/>
      <c r="H11" s="50"/>
      <c r="I11" s="50"/>
    </row>
    <row r="12" spans="1:9" s="34" customFormat="1" ht="12">
      <c r="A12" s="39" t="s">
        <v>112</v>
      </c>
      <c r="B12" s="41"/>
      <c r="C12" s="57">
        <f>alle!F7</f>
        <v>1.855072463768116</v>
      </c>
      <c r="D12" s="57">
        <f>alle!G7</f>
        <v>0.2753623188405797</v>
      </c>
      <c r="E12" s="57">
        <f>alle!H7</f>
        <v>0.34782608695652173</v>
      </c>
      <c r="F12" s="57">
        <f>alle!I7</f>
        <v>2.101449275362319</v>
      </c>
      <c r="G12" s="42"/>
      <c r="H12" s="59">
        <f>alle!D6</f>
        <v>10.912052117263844</v>
      </c>
      <c r="I12" s="52"/>
    </row>
    <row r="13" spans="2:9" s="34" customFormat="1" ht="12">
      <c r="B13" s="35"/>
      <c r="C13" s="55"/>
      <c r="F13" s="55"/>
      <c r="G13" s="55"/>
      <c r="H13" s="50"/>
      <c r="I13" s="36"/>
    </row>
    <row r="14" spans="2:9" s="34" customFormat="1" ht="12">
      <c r="B14" s="35"/>
      <c r="C14" s="55"/>
      <c r="F14" s="55"/>
      <c r="G14" s="55"/>
      <c r="H14" s="50"/>
      <c r="I14" s="36"/>
    </row>
    <row r="15" spans="1:8" s="37" customFormat="1" ht="12.75">
      <c r="A15" s="34"/>
      <c r="B15" s="34"/>
      <c r="C15" s="55"/>
      <c r="D15" s="34"/>
      <c r="E15" s="34"/>
      <c r="F15" s="55"/>
      <c r="G15" s="55"/>
      <c r="H15" s="50"/>
    </row>
    <row r="16" spans="1:8" s="37" customFormat="1" ht="12.75">
      <c r="A16" s="38"/>
      <c r="B16" s="38"/>
      <c r="C16" s="51"/>
      <c r="D16" s="38"/>
      <c r="E16" s="38"/>
      <c r="F16" s="51"/>
      <c r="G16" s="51"/>
      <c r="H16" s="51"/>
    </row>
    <row r="17" spans="1:8" s="37" customFormat="1" ht="12.75">
      <c r="A17" s="38"/>
      <c r="B17" s="38"/>
      <c r="C17" s="51"/>
      <c r="D17" s="38"/>
      <c r="E17" s="38"/>
      <c r="F17" s="51"/>
      <c r="G17" s="51"/>
      <c r="H17" s="51"/>
    </row>
    <row r="18" spans="1:8" s="37" customFormat="1" ht="12.75">
      <c r="A18" s="38"/>
      <c r="B18" s="38"/>
      <c r="C18" s="51"/>
      <c r="D18" s="38"/>
      <c r="E18" s="38"/>
      <c r="F18" s="51"/>
      <c r="G18" s="51"/>
      <c r="H18" s="51"/>
    </row>
    <row r="19" spans="1:8" s="37" customFormat="1" ht="12.75">
      <c r="A19" s="38"/>
      <c r="B19" s="38"/>
      <c r="C19" s="51"/>
      <c r="D19" s="38"/>
      <c r="E19" s="38"/>
      <c r="F19" s="51"/>
      <c r="G19" s="51"/>
      <c r="H19" s="51"/>
    </row>
    <row r="20" spans="1:8" s="37" customFormat="1" ht="12.75">
      <c r="A20" s="38"/>
      <c r="B20" s="38"/>
      <c r="C20" s="51"/>
      <c r="D20" s="38"/>
      <c r="E20" s="38"/>
      <c r="F20" s="51"/>
      <c r="G20" s="51"/>
      <c r="H20" s="51"/>
    </row>
    <row r="21" spans="1:8" s="37" customFormat="1" ht="12.75">
      <c r="A21" s="38"/>
      <c r="B21" s="38"/>
      <c r="C21" s="51"/>
      <c r="D21" s="38"/>
      <c r="E21" s="38"/>
      <c r="F21" s="51"/>
      <c r="G21" s="51"/>
      <c r="H21" s="51"/>
    </row>
    <row r="22" spans="1:8" s="37" customFormat="1" ht="12.75">
      <c r="A22" s="38"/>
      <c r="B22" s="38"/>
      <c r="C22" s="51"/>
      <c r="D22" s="38"/>
      <c r="E22" s="38"/>
      <c r="F22" s="51"/>
      <c r="G22" s="51"/>
      <c r="H22" s="51"/>
    </row>
    <row r="23" spans="1:8" s="37" customFormat="1" ht="12.75">
      <c r="A23" s="34"/>
      <c r="B23" s="34"/>
      <c r="C23" s="55"/>
      <c r="D23" s="34"/>
      <c r="E23" s="34"/>
      <c r="F23" s="55"/>
      <c r="G23" s="55"/>
      <c r="H23" s="50"/>
    </row>
    <row r="24" spans="1:8" s="37" customFormat="1" ht="12.75">
      <c r="A24" s="34"/>
      <c r="B24" s="34"/>
      <c r="C24" s="55"/>
      <c r="D24" s="34"/>
      <c r="E24" s="34"/>
      <c r="F24" s="55"/>
      <c r="G24" s="55"/>
      <c r="H24" s="50"/>
    </row>
    <row r="25" spans="1:8" s="37" customFormat="1" ht="12.75">
      <c r="A25" s="34"/>
      <c r="B25" s="34"/>
      <c r="C25" s="55"/>
      <c r="D25" s="34"/>
      <c r="E25" s="34"/>
      <c r="F25" s="55"/>
      <c r="G25" s="55"/>
      <c r="H25" s="50"/>
    </row>
    <row r="26" spans="1:8" s="37" customFormat="1" ht="12.75">
      <c r="A26" s="40"/>
      <c r="B26" s="34"/>
      <c r="C26" s="55"/>
      <c r="D26" s="34"/>
      <c r="E26" s="34"/>
      <c r="F26" s="55"/>
      <c r="G26" s="55"/>
      <c r="H26" s="50"/>
    </row>
  </sheetData>
  <printOptions/>
  <pageMargins left="0.75" right="0.75" top="1" bottom="1" header="0.4921259845" footer="0.492125984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F13"/>
  <sheetViews>
    <sheetView workbookViewId="0" topLeftCell="A1">
      <selection activeCell="A1" sqref="A1"/>
    </sheetView>
  </sheetViews>
  <sheetFormatPr defaultColWidth="11.421875" defaultRowHeight="12.75"/>
  <cols>
    <col min="1" max="1" width="6.00390625" style="10" customWidth="1"/>
    <col min="2" max="2" width="1.1484375" style="0" customWidth="1"/>
    <col min="3" max="3" width="31.8515625" style="9" customWidth="1"/>
    <col min="4" max="4" width="27.140625" style="9" customWidth="1"/>
    <col min="5" max="5" width="26.140625" style="9" customWidth="1"/>
    <col min="6" max="6" width="26.00390625" style="9" customWidth="1"/>
  </cols>
  <sheetData>
    <row r="1" ht="12.75">
      <c r="A1" s="11" t="s">
        <v>54</v>
      </c>
    </row>
    <row r="3" spans="3:6" ht="20.25" customHeight="1">
      <c r="C3" s="12" t="s">
        <v>25</v>
      </c>
      <c r="D3" s="14" t="s">
        <v>26</v>
      </c>
      <c r="E3" s="12" t="s">
        <v>33</v>
      </c>
      <c r="F3" s="12" t="s">
        <v>36</v>
      </c>
    </row>
    <row r="4" spans="3:6" ht="6.75" customHeight="1">
      <c r="C4" s="13"/>
      <c r="D4" s="15"/>
      <c r="E4" s="13"/>
      <c r="F4" s="13"/>
    </row>
    <row r="5" spans="1:6" ht="38.25">
      <c r="A5" s="16">
        <v>0</v>
      </c>
      <c r="B5" s="17"/>
      <c r="C5" s="18" t="s">
        <v>24</v>
      </c>
      <c r="D5" s="19" t="s">
        <v>24</v>
      </c>
      <c r="E5" s="18" t="s">
        <v>24</v>
      </c>
      <c r="F5" s="18" t="s">
        <v>134</v>
      </c>
    </row>
    <row r="6" spans="1:6" ht="25.5">
      <c r="A6" s="16">
        <v>1</v>
      </c>
      <c r="B6" s="17"/>
      <c r="C6" s="18" t="s">
        <v>130</v>
      </c>
      <c r="D6" s="19" t="s">
        <v>34</v>
      </c>
      <c r="E6" s="18" t="s">
        <v>29</v>
      </c>
      <c r="F6" s="18" t="s">
        <v>135</v>
      </c>
    </row>
    <row r="7" spans="1:6" ht="38.25">
      <c r="A7" s="16">
        <v>2</v>
      </c>
      <c r="B7" s="17"/>
      <c r="C7" s="62" t="s">
        <v>133</v>
      </c>
      <c r="D7" s="19" t="s">
        <v>27</v>
      </c>
      <c r="E7" s="18" t="s">
        <v>30</v>
      </c>
      <c r="F7" s="18" t="s">
        <v>35</v>
      </c>
    </row>
    <row r="8" spans="1:6" ht="38.25">
      <c r="A8" s="16">
        <v>3</v>
      </c>
      <c r="B8" s="17"/>
      <c r="C8" s="18" t="s">
        <v>131</v>
      </c>
      <c r="D8" s="19" t="s">
        <v>37</v>
      </c>
      <c r="E8" s="18" t="s">
        <v>31</v>
      </c>
      <c r="F8" s="18" t="s">
        <v>136</v>
      </c>
    </row>
    <row r="9" spans="1:6" ht="63.75">
      <c r="A9" s="16">
        <v>4</v>
      </c>
      <c r="B9" s="17"/>
      <c r="C9" s="63" t="s">
        <v>132</v>
      </c>
      <c r="D9" s="19" t="s">
        <v>28</v>
      </c>
      <c r="E9" s="18" t="s">
        <v>32</v>
      </c>
      <c r="F9" s="18"/>
    </row>
    <row r="10" spans="1:6" ht="25.5">
      <c r="A10" s="16">
        <v>5</v>
      </c>
      <c r="B10" s="17"/>
      <c r="C10" s="18"/>
      <c r="D10" s="19" t="s">
        <v>38</v>
      </c>
      <c r="E10" s="18"/>
      <c r="F10" s="18"/>
    </row>
    <row r="12" spans="1:4" ht="12.75">
      <c r="A12" s="67" t="s">
        <v>39</v>
      </c>
      <c r="B12" s="68"/>
      <c r="C12" s="68"/>
      <c r="D12" s="68"/>
    </row>
    <row r="13" spans="1:4" ht="12.75">
      <c r="A13" s="68"/>
      <c r="B13" s="68"/>
      <c r="C13" s="68"/>
      <c r="D13" s="68"/>
    </row>
  </sheetData>
  <mergeCells count="1">
    <mergeCell ref="A12:D13"/>
  </mergeCells>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76"/>
  <sheetViews>
    <sheetView workbookViewId="0" topLeftCell="A1">
      <pane ySplit="4" topLeftCell="BM5" activePane="bottomLeft" state="frozen"/>
      <selection pane="topLeft" activeCell="A1" sqref="A1"/>
      <selection pane="bottomLeft" activeCell="A1" sqref="A1"/>
    </sheetView>
  </sheetViews>
  <sheetFormatPr defaultColWidth="11.421875" defaultRowHeight="12.75"/>
  <cols>
    <col min="1" max="1" width="4.421875" style="3" customWidth="1"/>
    <col min="2" max="2" width="6.421875" style="3" customWidth="1"/>
    <col min="3" max="3" width="6.140625" style="3" customWidth="1"/>
    <col min="4" max="4" width="5.57421875" style="3" customWidth="1"/>
    <col min="5" max="5" width="11.421875" style="3" customWidth="1"/>
    <col min="6" max="7" width="6.00390625" style="3" customWidth="1"/>
    <col min="8" max="9" width="5.57421875" style="3" customWidth="1"/>
    <col min="10" max="10" width="55.140625" style="4" customWidth="1"/>
    <col min="11" max="11" width="13.7109375" style="4" customWidth="1"/>
    <col min="12" max="16384" width="11.421875" style="3" customWidth="1"/>
  </cols>
  <sheetData>
    <row r="1" ht="12">
      <c r="B1" s="2" t="s">
        <v>49</v>
      </c>
    </row>
    <row r="2" ht="12">
      <c r="B2" s="3" t="s">
        <v>0</v>
      </c>
    </row>
    <row r="3" spans="6:9" ht="12">
      <c r="F3" s="3" t="s">
        <v>13</v>
      </c>
      <c r="G3" s="3" t="s">
        <v>14</v>
      </c>
      <c r="H3" s="3" t="s">
        <v>15</v>
      </c>
      <c r="I3" s="3" t="s">
        <v>17</v>
      </c>
    </row>
    <row r="4" spans="1:10" ht="78.75" customHeight="1">
      <c r="A4" s="3" t="s">
        <v>57</v>
      </c>
      <c r="B4" s="2" t="s">
        <v>11</v>
      </c>
      <c r="C4" s="2"/>
      <c r="D4" s="2" t="s">
        <v>12</v>
      </c>
      <c r="E4" s="2" t="s">
        <v>20</v>
      </c>
      <c r="F4" s="5" t="s">
        <v>22</v>
      </c>
      <c r="G4" s="5" t="s">
        <v>21</v>
      </c>
      <c r="H4" s="5" t="s">
        <v>16</v>
      </c>
      <c r="I4" s="5" t="s">
        <v>23</v>
      </c>
      <c r="J4" s="6" t="s">
        <v>18</v>
      </c>
    </row>
    <row r="5" spans="2:10" ht="12.75">
      <c r="B5" s="43" t="s">
        <v>110</v>
      </c>
      <c r="C5" s="43" t="s">
        <v>126</v>
      </c>
      <c r="D5" s="43" t="s">
        <v>111</v>
      </c>
      <c r="E5" s="2"/>
      <c r="F5" s="5"/>
      <c r="G5" s="5"/>
      <c r="H5" s="5"/>
      <c r="I5" s="5"/>
      <c r="J5" s="6"/>
    </row>
    <row r="6" spans="2:10" ht="12">
      <c r="B6" s="44">
        <v>614</v>
      </c>
      <c r="C6" s="44">
        <v>67</v>
      </c>
      <c r="D6" s="45">
        <f>C6/B6*100</f>
        <v>10.912052117263844</v>
      </c>
      <c r="E6" s="2"/>
      <c r="F6" s="5"/>
      <c r="G6" s="5"/>
      <c r="H6" s="5"/>
      <c r="I6" s="5"/>
      <c r="J6" s="6"/>
    </row>
    <row r="7" spans="1:10" ht="12.75">
      <c r="A7" s="1" t="s">
        <v>8</v>
      </c>
      <c r="B7" s="2"/>
      <c r="C7" s="2"/>
      <c r="D7" s="2"/>
      <c r="E7" s="2"/>
      <c r="F7" s="47">
        <f>AVERAGE(F8:F76)</f>
        <v>1.855072463768116</v>
      </c>
      <c r="G7" s="47">
        <f>AVERAGE(G8:G76)</f>
        <v>0.2753623188405797</v>
      </c>
      <c r="H7" s="47">
        <f>AVERAGE(H8:H76)</f>
        <v>0.34782608695652173</v>
      </c>
      <c r="I7" s="47">
        <f>AVERAGE(I8:I76)</f>
        <v>2.101449275362319</v>
      </c>
      <c r="J7" s="6"/>
    </row>
    <row r="8" spans="1:11" s="24" customFormat="1" ht="36">
      <c r="A8" s="3">
        <v>1</v>
      </c>
      <c r="B8" s="24" t="s">
        <v>115</v>
      </c>
      <c r="D8" s="24" t="s">
        <v>43</v>
      </c>
      <c r="E8" s="25">
        <v>39070</v>
      </c>
      <c r="F8" s="24">
        <v>3</v>
      </c>
      <c r="G8" s="24">
        <v>0</v>
      </c>
      <c r="H8" s="24">
        <v>0</v>
      </c>
      <c r="I8" s="24">
        <v>2</v>
      </c>
      <c r="J8" s="26" t="s">
        <v>107</v>
      </c>
      <c r="K8" s="26"/>
    </row>
    <row r="9" spans="1:10" ht="12">
      <c r="A9" s="3">
        <v>2</v>
      </c>
      <c r="B9" s="3" t="s">
        <v>123</v>
      </c>
      <c r="D9" s="3" t="s">
        <v>42</v>
      </c>
      <c r="E9" s="7">
        <v>39070</v>
      </c>
      <c r="F9" s="3">
        <v>0</v>
      </c>
      <c r="G9" s="3">
        <v>0</v>
      </c>
      <c r="H9" s="3">
        <v>0</v>
      </c>
      <c r="I9" s="3">
        <v>0</v>
      </c>
      <c r="J9" s="4" t="s">
        <v>106</v>
      </c>
    </row>
    <row r="10" spans="1:10" ht="48">
      <c r="A10" s="3">
        <v>3</v>
      </c>
      <c r="B10" s="3" t="s">
        <v>116</v>
      </c>
      <c r="D10" s="3" t="s">
        <v>19</v>
      </c>
      <c r="E10" s="7">
        <v>39071</v>
      </c>
      <c r="F10" s="3">
        <v>2</v>
      </c>
      <c r="G10" s="3">
        <v>0</v>
      </c>
      <c r="H10" s="3">
        <v>0</v>
      </c>
      <c r="I10" s="3">
        <v>2</v>
      </c>
      <c r="J10" s="4" t="s">
        <v>9</v>
      </c>
    </row>
    <row r="11" spans="1:10" ht="120">
      <c r="A11" s="3">
        <v>4</v>
      </c>
      <c r="B11" s="21" t="s">
        <v>116</v>
      </c>
      <c r="D11" s="3" t="s">
        <v>19</v>
      </c>
      <c r="E11" s="7">
        <v>39071</v>
      </c>
      <c r="F11" s="3">
        <v>1</v>
      </c>
      <c r="G11" s="3">
        <v>1</v>
      </c>
      <c r="H11" s="3">
        <v>0</v>
      </c>
      <c r="I11" s="3">
        <v>3</v>
      </c>
      <c r="J11" s="4" t="s">
        <v>45</v>
      </c>
    </row>
    <row r="12" spans="1:10" ht="12">
      <c r="A12" s="3">
        <v>5</v>
      </c>
      <c r="B12" s="3" t="s">
        <v>120</v>
      </c>
      <c r="D12" s="3" t="s">
        <v>40</v>
      </c>
      <c r="E12" s="20">
        <v>39071</v>
      </c>
      <c r="F12" s="3">
        <v>2</v>
      </c>
      <c r="G12" s="3">
        <v>0</v>
      </c>
      <c r="H12" s="3">
        <v>0</v>
      </c>
      <c r="I12" s="3">
        <v>0</v>
      </c>
      <c r="J12" s="4" t="s">
        <v>48</v>
      </c>
    </row>
    <row r="13" spans="1:10" ht="84">
      <c r="A13" s="3">
        <v>6</v>
      </c>
      <c r="B13" s="3" t="s">
        <v>122</v>
      </c>
      <c r="D13" s="3" t="s">
        <v>41</v>
      </c>
      <c r="E13" s="7">
        <v>39072</v>
      </c>
      <c r="F13" s="3">
        <v>0</v>
      </c>
      <c r="G13" s="3">
        <v>0</v>
      </c>
      <c r="H13" s="3">
        <v>0</v>
      </c>
      <c r="I13" s="3">
        <v>1</v>
      </c>
      <c r="J13" s="4" t="s">
        <v>46</v>
      </c>
    </row>
    <row r="14" spans="1:10" ht="48">
      <c r="A14" s="3">
        <v>7</v>
      </c>
      <c r="B14" s="3" t="s">
        <v>117</v>
      </c>
      <c r="D14" s="3" t="s">
        <v>43</v>
      </c>
      <c r="E14" s="7">
        <v>39072</v>
      </c>
      <c r="F14" s="3">
        <v>2</v>
      </c>
      <c r="G14" s="3">
        <v>2</v>
      </c>
      <c r="H14" s="3">
        <v>0</v>
      </c>
      <c r="I14" s="3">
        <v>3</v>
      </c>
      <c r="J14" s="4" t="s">
        <v>44</v>
      </c>
    </row>
    <row r="15" spans="1:10" ht="48">
      <c r="A15" s="3">
        <v>8</v>
      </c>
      <c r="B15" s="3" t="s">
        <v>116</v>
      </c>
      <c r="D15" s="3" t="s">
        <v>42</v>
      </c>
      <c r="E15" s="20">
        <v>39072</v>
      </c>
      <c r="F15" s="3">
        <v>2</v>
      </c>
      <c r="G15" s="3">
        <v>0</v>
      </c>
      <c r="H15" s="3">
        <v>0</v>
      </c>
      <c r="I15" s="3">
        <v>2</v>
      </c>
      <c r="J15" s="4" t="s">
        <v>5</v>
      </c>
    </row>
    <row r="16" spans="1:10" ht="72">
      <c r="A16" s="3">
        <v>9</v>
      </c>
      <c r="B16" s="3" t="s">
        <v>120</v>
      </c>
      <c r="D16" s="3" t="s">
        <v>19</v>
      </c>
      <c r="E16" s="7">
        <v>39073</v>
      </c>
      <c r="F16" s="3">
        <v>2</v>
      </c>
      <c r="G16" s="3">
        <v>0</v>
      </c>
      <c r="H16" s="3">
        <v>0</v>
      </c>
      <c r="I16" s="3">
        <v>1</v>
      </c>
      <c r="J16" s="4" t="s">
        <v>47</v>
      </c>
    </row>
    <row r="17" spans="1:10" ht="84">
      <c r="A17" s="3">
        <v>10</v>
      </c>
      <c r="B17" s="3" t="s">
        <v>119</v>
      </c>
      <c r="D17" s="3" t="s">
        <v>41</v>
      </c>
      <c r="E17" s="7">
        <v>39080</v>
      </c>
      <c r="F17" s="3">
        <v>0</v>
      </c>
      <c r="G17" s="3">
        <v>0</v>
      </c>
      <c r="H17" s="3">
        <v>0</v>
      </c>
      <c r="I17" s="3">
        <v>2</v>
      </c>
      <c r="J17" s="4" t="s">
        <v>75</v>
      </c>
    </row>
    <row r="18" spans="1:10" ht="60">
      <c r="A18" s="3">
        <v>11</v>
      </c>
      <c r="B18" s="3" t="s">
        <v>125</v>
      </c>
      <c r="D18" s="3" t="s">
        <v>41</v>
      </c>
      <c r="E18" s="7">
        <v>39084</v>
      </c>
      <c r="F18" s="3">
        <v>1</v>
      </c>
      <c r="G18" s="3">
        <v>0</v>
      </c>
      <c r="H18" s="3">
        <v>0</v>
      </c>
      <c r="I18" s="3">
        <v>2</v>
      </c>
      <c r="J18" s="4" t="s">
        <v>74</v>
      </c>
    </row>
    <row r="19" spans="1:10" ht="24">
      <c r="A19" s="3">
        <v>12</v>
      </c>
      <c r="B19" s="3" t="s">
        <v>129</v>
      </c>
      <c r="D19" s="3" t="s">
        <v>64</v>
      </c>
      <c r="E19" s="7">
        <v>39085</v>
      </c>
      <c r="F19" s="3">
        <v>2</v>
      </c>
      <c r="G19" s="3">
        <v>0</v>
      </c>
      <c r="H19" s="3">
        <v>0</v>
      </c>
      <c r="I19" s="3">
        <v>2</v>
      </c>
      <c r="J19" s="4" t="s">
        <v>73</v>
      </c>
    </row>
    <row r="20" spans="1:10" ht="60">
      <c r="A20" s="3">
        <v>13</v>
      </c>
      <c r="B20" s="3" t="s">
        <v>14</v>
      </c>
      <c r="D20" s="3" t="s">
        <v>42</v>
      </c>
      <c r="E20" s="7">
        <v>39086</v>
      </c>
      <c r="F20" s="3">
        <v>2</v>
      </c>
      <c r="G20" s="3">
        <v>0</v>
      </c>
      <c r="H20" s="3">
        <v>0</v>
      </c>
      <c r="I20" s="3">
        <v>2</v>
      </c>
      <c r="J20" s="4" t="s">
        <v>72</v>
      </c>
    </row>
    <row r="21" spans="1:10" ht="60">
      <c r="A21" s="3">
        <v>14</v>
      </c>
      <c r="B21" s="3" t="s">
        <v>116</v>
      </c>
      <c r="D21" s="3" t="s">
        <v>19</v>
      </c>
      <c r="E21" s="7">
        <v>39087</v>
      </c>
      <c r="F21" s="3">
        <v>2</v>
      </c>
      <c r="G21" s="3">
        <v>0</v>
      </c>
      <c r="H21" s="3">
        <v>0</v>
      </c>
      <c r="I21" s="3">
        <v>2</v>
      </c>
      <c r="J21" s="4" t="s">
        <v>71</v>
      </c>
    </row>
    <row r="22" spans="1:10" ht="216">
      <c r="A22" s="3">
        <v>15</v>
      </c>
      <c r="B22" s="3" t="s">
        <v>119</v>
      </c>
      <c r="D22" s="3" t="s">
        <v>41</v>
      </c>
      <c r="E22" s="7">
        <v>39087</v>
      </c>
      <c r="F22" s="3">
        <v>3</v>
      </c>
      <c r="G22" s="3">
        <v>0</v>
      </c>
      <c r="H22" s="3">
        <v>0</v>
      </c>
      <c r="I22" s="3">
        <v>3</v>
      </c>
      <c r="J22" s="4" t="s">
        <v>90</v>
      </c>
    </row>
    <row r="23" spans="1:10" ht="120">
      <c r="A23" s="3">
        <v>16</v>
      </c>
      <c r="B23" s="3" t="s">
        <v>120</v>
      </c>
      <c r="D23" s="3" t="s">
        <v>42</v>
      </c>
      <c r="E23" s="7">
        <v>39087</v>
      </c>
      <c r="F23" s="3">
        <v>2</v>
      </c>
      <c r="G23" s="3">
        <v>0</v>
      </c>
      <c r="H23" s="3">
        <v>0</v>
      </c>
      <c r="I23" s="3">
        <v>3</v>
      </c>
      <c r="J23" s="4" t="s">
        <v>70</v>
      </c>
    </row>
    <row r="24" spans="1:10" ht="108">
      <c r="A24" s="3">
        <v>17</v>
      </c>
      <c r="B24" s="22" t="s">
        <v>123</v>
      </c>
      <c r="D24" s="3" t="s">
        <v>19</v>
      </c>
      <c r="E24" s="7">
        <v>39090</v>
      </c>
      <c r="F24" s="3">
        <v>3</v>
      </c>
      <c r="G24" s="3">
        <v>0</v>
      </c>
      <c r="H24" s="3">
        <v>0</v>
      </c>
      <c r="I24" s="3">
        <v>3</v>
      </c>
      <c r="J24" s="23" t="s">
        <v>59</v>
      </c>
    </row>
    <row r="25" spans="1:10" ht="156">
      <c r="A25" s="3">
        <v>18</v>
      </c>
      <c r="B25" s="21" t="s">
        <v>115</v>
      </c>
      <c r="D25" s="3" t="s">
        <v>64</v>
      </c>
      <c r="E25" s="7">
        <v>39090</v>
      </c>
      <c r="F25" s="3">
        <v>2</v>
      </c>
      <c r="G25" s="3">
        <v>5</v>
      </c>
      <c r="H25" s="3">
        <v>4</v>
      </c>
      <c r="I25" s="3">
        <v>3</v>
      </c>
      <c r="J25" s="4" t="s">
        <v>10</v>
      </c>
    </row>
    <row r="26" spans="1:10" ht="24">
      <c r="A26" s="3">
        <v>19</v>
      </c>
      <c r="B26" s="3" t="s">
        <v>120</v>
      </c>
      <c r="D26" s="3" t="s">
        <v>42</v>
      </c>
      <c r="E26" s="7">
        <v>39090</v>
      </c>
      <c r="F26" s="3">
        <v>0</v>
      </c>
      <c r="G26" s="3">
        <v>0</v>
      </c>
      <c r="H26" s="3">
        <v>0</v>
      </c>
      <c r="I26" s="3">
        <v>1</v>
      </c>
      <c r="J26" s="4" t="s">
        <v>65</v>
      </c>
    </row>
    <row r="27" spans="1:10" ht="60">
      <c r="A27" s="3">
        <v>20</v>
      </c>
      <c r="B27" s="3" t="s">
        <v>115</v>
      </c>
      <c r="D27" s="3" t="s">
        <v>43</v>
      </c>
      <c r="E27" s="7">
        <v>39091</v>
      </c>
      <c r="F27" s="3">
        <v>1</v>
      </c>
      <c r="G27" s="3">
        <v>0</v>
      </c>
      <c r="H27" s="3">
        <v>0</v>
      </c>
      <c r="I27" s="3">
        <v>2</v>
      </c>
      <c r="J27" s="4" t="s">
        <v>63</v>
      </c>
    </row>
    <row r="28" spans="1:10" ht="96">
      <c r="A28" s="3">
        <v>21</v>
      </c>
      <c r="B28" s="3" t="s">
        <v>122</v>
      </c>
      <c r="D28" s="3" t="s">
        <v>42</v>
      </c>
      <c r="E28" s="7">
        <v>39091</v>
      </c>
      <c r="F28" s="3">
        <v>0</v>
      </c>
      <c r="G28" s="3">
        <v>0</v>
      </c>
      <c r="H28" s="3">
        <v>1</v>
      </c>
      <c r="I28" s="3">
        <v>2</v>
      </c>
      <c r="J28" s="4" t="s">
        <v>62</v>
      </c>
    </row>
    <row r="29" spans="1:10" ht="72">
      <c r="A29" s="3">
        <v>22</v>
      </c>
      <c r="B29" s="3" t="s">
        <v>13</v>
      </c>
      <c r="D29" s="3" t="s">
        <v>19</v>
      </c>
      <c r="E29" s="7">
        <v>39092</v>
      </c>
      <c r="F29" s="3">
        <v>2</v>
      </c>
      <c r="G29" s="3">
        <v>0</v>
      </c>
      <c r="H29" s="3">
        <v>0</v>
      </c>
      <c r="I29" s="3">
        <v>2</v>
      </c>
      <c r="J29" s="4" t="s">
        <v>60</v>
      </c>
    </row>
    <row r="30" spans="1:10" ht="36">
      <c r="A30" s="3">
        <v>23</v>
      </c>
      <c r="B30" s="3" t="s">
        <v>124</v>
      </c>
      <c r="D30" s="3" t="s">
        <v>19</v>
      </c>
      <c r="E30" s="7">
        <v>39092</v>
      </c>
      <c r="F30" s="3">
        <v>1</v>
      </c>
      <c r="G30" s="3">
        <v>0</v>
      </c>
      <c r="H30" s="3">
        <v>0</v>
      </c>
      <c r="I30" s="3">
        <v>2</v>
      </c>
      <c r="J30" s="4" t="s">
        <v>61</v>
      </c>
    </row>
    <row r="31" spans="1:10" ht="72">
      <c r="A31" s="3">
        <v>24</v>
      </c>
      <c r="B31" s="22" t="s">
        <v>125</v>
      </c>
      <c r="D31" s="3" t="s">
        <v>19</v>
      </c>
      <c r="E31" s="7">
        <v>39093</v>
      </c>
      <c r="F31" s="3">
        <v>4</v>
      </c>
      <c r="G31" s="3">
        <v>0</v>
      </c>
      <c r="H31" s="3">
        <v>0</v>
      </c>
      <c r="I31" s="3">
        <v>3</v>
      </c>
      <c r="J31" s="23" t="s">
        <v>84</v>
      </c>
    </row>
    <row r="32" spans="1:10" ht="72">
      <c r="A32" s="3">
        <v>25</v>
      </c>
      <c r="B32" s="3" t="s">
        <v>120</v>
      </c>
      <c r="D32" s="3" t="s">
        <v>19</v>
      </c>
      <c r="E32" s="7">
        <v>39093</v>
      </c>
      <c r="F32" s="3">
        <v>2</v>
      </c>
      <c r="G32" s="3">
        <v>0</v>
      </c>
      <c r="H32" s="3">
        <v>0</v>
      </c>
      <c r="I32" s="3">
        <v>2</v>
      </c>
      <c r="J32" s="4" t="s">
        <v>55</v>
      </c>
    </row>
    <row r="33" spans="1:10" ht="60">
      <c r="A33" s="3">
        <v>26</v>
      </c>
      <c r="B33" s="3" t="s">
        <v>117</v>
      </c>
      <c r="D33" s="3" t="s">
        <v>19</v>
      </c>
      <c r="E33" s="7">
        <v>39093</v>
      </c>
      <c r="F33" s="3">
        <v>2</v>
      </c>
      <c r="G33" s="3">
        <v>0</v>
      </c>
      <c r="H33" s="3">
        <v>0</v>
      </c>
      <c r="I33" s="3">
        <v>2</v>
      </c>
      <c r="J33" s="4" t="s">
        <v>83</v>
      </c>
    </row>
    <row r="34" spans="1:10" ht="48">
      <c r="A34" s="3">
        <v>27</v>
      </c>
      <c r="B34" s="3" t="s">
        <v>14</v>
      </c>
      <c r="D34" s="3" t="s">
        <v>19</v>
      </c>
      <c r="E34" s="7">
        <v>39093</v>
      </c>
      <c r="F34" s="3">
        <v>2</v>
      </c>
      <c r="G34" s="3">
        <v>0</v>
      </c>
      <c r="H34" s="3">
        <v>0</v>
      </c>
      <c r="I34" s="3">
        <v>2</v>
      </c>
      <c r="J34" s="4" t="s">
        <v>100</v>
      </c>
    </row>
    <row r="35" spans="1:10" ht="60">
      <c r="A35" s="3">
        <v>28</v>
      </c>
      <c r="B35" s="3" t="s">
        <v>14</v>
      </c>
      <c r="D35" s="3" t="s">
        <v>42</v>
      </c>
      <c r="E35" s="7">
        <v>39093</v>
      </c>
      <c r="F35" s="3">
        <v>2</v>
      </c>
      <c r="G35" s="3">
        <v>0</v>
      </c>
      <c r="H35" s="3">
        <v>0</v>
      </c>
      <c r="I35" s="3">
        <v>2</v>
      </c>
      <c r="J35" s="4" t="s">
        <v>97</v>
      </c>
    </row>
    <row r="36" spans="1:10" ht="72">
      <c r="A36" s="3">
        <v>29</v>
      </c>
      <c r="B36" s="3" t="s">
        <v>120</v>
      </c>
      <c r="D36" s="3" t="s">
        <v>42</v>
      </c>
      <c r="E36" s="7">
        <v>39093</v>
      </c>
      <c r="F36" s="3">
        <v>2</v>
      </c>
      <c r="G36" s="3">
        <v>0</v>
      </c>
      <c r="H36" s="3">
        <v>0</v>
      </c>
      <c r="I36" s="3">
        <v>2</v>
      </c>
      <c r="J36" s="4" t="s">
        <v>85</v>
      </c>
    </row>
    <row r="37" spans="1:10" ht="108">
      <c r="A37" s="3">
        <v>30</v>
      </c>
      <c r="B37" s="3" t="s">
        <v>117</v>
      </c>
      <c r="D37" s="3" t="s">
        <v>19</v>
      </c>
      <c r="E37" s="7">
        <v>39094</v>
      </c>
      <c r="F37" s="3">
        <v>4</v>
      </c>
      <c r="G37" s="3">
        <v>0</v>
      </c>
      <c r="H37" s="3">
        <v>0</v>
      </c>
      <c r="I37" s="3">
        <v>3</v>
      </c>
      <c r="J37" s="4" t="s">
        <v>6</v>
      </c>
    </row>
    <row r="38" spans="1:10" ht="60">
      <c r="A38" s="3">
        <v>31</v>
      </c>
      <c r="B38" s="3" t="s">
        <v>120</v>
      </c>
      <c r="D38" s="3" t="s">
        <v>40</v>
      </c>
      <c r="E38" s="7">
        <v>39094</v>
      </c>
      <c r="F38" s="3">
        <v>2</v>
      </c>
      <c r="G38" s="3">
        <v>0</v>
      </c>
      <c r="H38" s="3">
        <v>0</v>
      </c>
      <c r="I38" s="3">
        <v>2</v>
      </c>
      <c r="J38" s="4" t="s">
        <v>58</v>
      </c>
    </row>
    <row r="39" spans="1:10" ht="240">
      <c r="A39" s="3">
        <v>32</v>
      </c>
      <c r="B39" s="21" t="s">
        <v>13</v>
      </c>
      <c r="D39" s="3" t="s">
        <v>19</v>
      </c>
      <c r="E39" s="7">
        <v>39097</v>
      </c>
      <c r="F39" s="3">
        <v>2</v>
      </c>
      <c r="G39" s="3">
        <v>0</v>
      </c>
      <c r="H39" s="3">
        <v>0</v>
      </c>
      <c r="I39" s="3">
        <v>3</v>
      </c>
      <c r="J39" s="4" t="s">
        <v>95</v>
      </c>
    </row>
    <row r="40" spans="1:10" ht="132">
      <c r="A40" s="3">
        <v>33</v>
      </c>
      <c r="B40" s="3" t="s">
        <v>120</v>
      </c>
      <c r="D40" s="3" t="s">
        <v>64</v>
      </c>
      <c r="E40" s="7">
        <v>39097</v>
      </c>
      <c r="F40" s="3">
        <v>4</v>
      </c>
      <c r="G40" s="3">
        <v>4</v>
      </c>
      <c r="H40" s="3">
        <v>0</v>
      </c>
      <c r="I40" s="3">
        <v>3</v>
      </c>
      <c r="J40" s="4" t="s">
        <v>69</v>
      </c>
    </row>
    <row r="41" spans="1:10" ht="48">
      <c r="A41" s="3">
        <v>34</v>
      </c>
      <c r="B41" s="3" t="s">
        <v>118</v>
      </c>
      <c r="D41" s="3" t="s">
        <v>43</v>
      </c>
      <c r="E41" s="20">
        <v>39097</v>
      </c>
      <c r="F41" s="3">
        <v>0</v>
      </c>
      <c r="G41" s="3">
        <v>0</v>
      </c>
      <c r="H41" s="3">
        <v>0</v>
      </c>
      <c r="I41" s="3">
        <v>0</v>
      </c>
      <c r="J41" s="4" t="s">
        <v>96</v>
      </c>
    </row>
    <row r="42" spans="1:10" ht="60">
      <c r="A42" s="3">
        <v>35</v>
      </c>
      <c r="B42" s="21" t="s">
        <v>121</v>
      </c>
      <c r="D42" s="3" t="s">
        <v>42</v>
      </c>
      <c r="E42" s="7">
        <v>39097</v>
      </c>
      <c r="F42" s="3">
        <v>2</v>
      </c>
      <c r="G42" s="3">
        <v>0</v>
      </c>
      <c r="H42" s="3">
        <v>0</v>
      </c>
      <c r="I42" s="3">
        <v>2</v>
      </c>
      <c r="J42" s="4" t="s">
        <v>67</v>
      </c>
    </row>
    <row r="43" spans="1:10" ht="84">
      <c r="A43" s="3">
        <v>36</v>
      </c>
      <c r="B43" s="3" t="s">
        <v>122</v>
      </c>
      <c r="D43" s="3" t="s">
        <v>42</v>
      </c>
      <c r="E43" s="7">
        <v>39097</v>
      </c>
      <c r="F43" s="3">
        <v>2</v>
      </c>
      <c r="G43" s="3">
        <v>0</v>
      </c>
      <c r="H43" s="3">
        <v>0</v>
      </c>
      <c r="I43" s="3">
        <v>2</v>
      </c>
      <c r="J43" s="4" t="s">
        <v>66</v>
      </c>
    </row>
    <row r="44" spans="1:10" ht="12">
      <c r="A44" s="3">
        <v>37</v>
      </c>
      <c r="B44" s="3" t="s">
        <v>119</v>
      </c>
      <c r="D44" s="3" t="s">
        <v>42</v>
      </c>
      <c r="E44" s="20">
        <v>39097</v>
      </c>
      <c r="F44" s="3">
        <v>0</v>
      </c>
      <c r="G44" s="3">
        <v>0</v>
      </c>
      <c r="H44" s="3">
        <v>0</v>
      </c>
      <c r="I44" s="3">
        <v>0</v>
      </c>
      <c r="J44" s="4" t="s">
        <v>56</v>
      </c>
    </row>
    <row r="45" spans="1:10" ht="72">
      <c r="A45" s="3">
        <v>38</v>
      </c>
      <c r="B45" s="3" t="s">
        <v>117</v>
      </c>
      <c r="D45" s="3" t="s">
        <v>19</v>
      </c>
      <c r="E45" s="7">
        <v>39098</v>
      </c>
      <c r="F45" s="3">
        <v>2</v>
      </c>
      <c r="G45" s="3">
        <v>0</v>
      </c>
      <c r="H45" s="3">
        <v>0</v>
      </c>
      <c r="I45" s="3">
        <v>2</v>
      </c>
      <c r="J45" s="4" t="s">
        <v>82</v>
      </c>
    </row>
    <row r="46" spans="1:10" ht="132">
      <c r="A46" s="3">
        <v>39</v>
      </c>
      <c r="B46" s="3" t="s">
        <v>14</v>
      </c>
      <c r="D46" s="3" t="s">
        <v>64</v>
      </c>
      <c r="E46" s="7">
        <v>39098</v>
      </c>
      <c r="F46" s="3">
        <v>4</v>
      </c>
      <c r="G46" s="3">
        <v>0</v>
      </c>
      <c r="H46" s="3">
        <v>0</v>
      </c>
      <c r="I46" s="3">
        <v>3</v>
      </c>
      <c r="J46" s="4" t="s">
        <v>68</v>
      </c>
    </row>
    <row r="47" spans="1:10" ht="180">
      <c r="A47" s="3">
        <v>40</v>
      </c>
      <c r="B47" s="3" t="s">
        <v>117</v>
      </c>
      <c r="D47" s="3" t="s">
        <v>42</v>
      </c>
      <c r="E47" s="7">
        <v>39098</v>
      </c>
      <c r="F47" s="3">
        <v>2</v>
      </c>
      <c r="G47" s="3">
        <v>0</v>
      </c>
      <c r="H47" s="3">
        <v>0</v>
      </c>
      <c r="I47" s="3">
        <v>3</v>
      </c>
      <c r="J47" s="4" t="s">
        <v>91</v>
      </c>
    </row>
    <row r="48" spans="1:10" ht="84">
      <c r="A48" s="3">
        <v>41</v>
      </c>
      <c r="B48" s="3" t="s">
        <v>122</v>
      </c>
      <c r="D48" s="3" t="s">
        <v>40</v>
      </c>
      <c r="E48" s="7">
        <v>39098</v>
      </c>
      <c r="F48" s="3">
        <v>1</v>
      </c>
      <c r="G48" s="3">
        <v>0</v>
      </c>
      <c r="H48" s="3">
        <v>0</v>
      </c>
      <c r="I48" s="3">
        <v>1</v>
      </c>
      <c r="J48" s="4" t="s">
        <v>93</v>
      </c>
    </row>
    <row r="49" spans="1:10" ht="84">
      <c r="A49" s="3">
        <v>42</v>
      </c>
      <c r="B49" s="3" t="s">
        <v>116</v>
      </c>
      <c r="D49" s="3" t="s">
        <v>64</v>
      </c>
      <c r="E49" s="7">
        <v>39099</v>
      </c>
      <c r="F49" s="3">
        <v>2</v>
      </c>
      <c r="G49" s="3">
        <v>0</v>
      </c>
      <c r="H49" s="3">
        <v>4</v>
      </c>
      <c r="I49" s="3">
        <v>3</v>
      </c>
      <c r="J49" s="4" t="s">
        <v>79</v>
      </c>
    </row>
    <row r="50" spans="1:10" ht="60">
      <c r="A50" s="3">
        <v>43</v>
      </c>
      <c r="B50" s="3" t="s">
        <v>123</v>
      </c>
      <c r="D50" s="3" t="s">
        <v>64</v>
      </c>
      <c r="E50" s="7">
        <v>39099</v>
      </c>
      <c r="F50" s="3">
        <v>2</v>
      </c>
      <c r="G50" s="3">
        <v>0</v>
      </c>
      <c r="H50" s="3">
        <v>0</v>
      </c>
      <c r="I50" s="3">
        <v>2</v>
      </c>
      <c r="J50" s="4" t="s">
        <v>78</v>
      </c>
    </row>
    <row r="51" spans="1:10" ht="72">
      <c r="A51" s="3">
        <v>44</v>
      </c>
      <c r="B51" s="3" t="s">
        <v>116</v>
      </c>
      <c r="D51" s="3" t="s">
        <v>43</v>
      </c>
      <c r="E51" s="7">
        <v>39099</v>
      </c>
      <c r="F51" s="3">
        <v>3</v>
      </c>
      <c r="G51" s="3">
        <v>2</v>
      </c>
      <c r="H51" s="3">
        <v>0</v>
      </c>
      <c r="I51" s="3">
        <v>3</v>
      </c>
      <c r="J51" s="4" t="s">
        <v>80</v>
      </c>
    </row>
    <row r="52" spans="1:10" ht="36">
      <c r="A52" s="3">
        <v>45</v>
      </c>
      <c r="B52" s="3" t="s">
        <v>116</v>
      </c>
      <c r="D52" s="3" t="s">
        <v>42</v>
      </c>
      <c r="E52" s="7">
        <v>39099</v>
      </c>
      <c r="F52" s="3">
        <v>0</v>
      </c>
      <c r="G52" s="3">
        <v>0</v>
      </c>
      <c r="H52" s="3">
        <v>0</v>
      </c>
      <c r="I52" s="3">
        <v>1</v>
      </c>
      <c r="J52" s="4" t="s">
        <v>81</v>
      </c>
    </row>
    <row r="53" spans="1:10" ht="120">
      <c r="A53" s="3">
        <v>46</v>
      </c>
      <c r="B53" s="3" t="s">
        <v>125</v>
      </c>
      <c r="D53" s="3" t="s">
        <v>19</v>
      </c>
      <c r="E53" s="7">
        <v>39100</v>
      </c>
      <c r="F53" s="3">
        <v>2</v>
      </c>
      <c r="G53" s="3">
        <v>0</v>
      </c>
      <c r="H53" s="3">
        <v>1</v>
      </c>
      <c r="I53" s="3">
        <v>2</v>
      </c>
      <c r="J53" s="4" t="s">
        <v>77</v>
      </c>
    </row>
    <row r="54" spans="1:10" ht="72">
      <c r="A54" s="3">
        <v>47</v>
      </c>
      <c r="B54" s="3" t="s">
        <v>117</v>
      </c>
      <c r="D54" s="3" t="s">
        <v>19</v>
      </c>
      <c r="E54" s="7">
        <v>39101</v>
      </c>
      <c r="F54" s="3">
        <v>1</v>
      </c>
      <c r="G54" s="3">
        <v>0</v>
      </c>
      <c r="H54" s="3">
        <v>0</v>
      </c>
      <c r="I54" s="3">
        <v>2</v>
      </c>
      <c r="J54" s="4" t="s">
        <v>76</v>
      </c>
    </row>
    <row r="55" spans="1:10" ht="24">
      <c r="A55" s="3">
        <v>48</v>
      </c>
      <c r="B55" s="3" t="s">
        <v>119</v>
      </c>
      <c r="D55" s="3" t="s">
        <v>42</v>
      </c>
      <c r="E55" s="7">
        <v>39101</v>
      </c>
      <c r="F55" s="3">
        <v>2</v>
      </c>
      <c r="G55" s="3">
        <v>0</v>
      </c>
      <c r="H55" s="3">
        <v>0</v>
      </c>
      <c r="I55" s="3">
        <v>2</v>
      </c>
      <c r="J55" s="4" t="s">
        <v>88</v>
      </c>
    </row>
    <row r="56" spans="1:10" ht="72">
      <c r="A56" s="3">
        <v>49</v>
      </c>
      <c r="B56" s="3" t="s">
        <v>118</v>
      </c>
      <c r="D56" s="3" t="s">
        <v>64</v>
      </c>
      <c r="E56" s="7">
        <v>39102</v>
      </c>
      <c r="F56" s="3">
        <v>3</v>
      </c>
      <c r="G56" s="3">
        <v>5</v>
      </c>
      <c r="H56" s="3">
        <v>4</v>
      </c>
      <c r="I56" s="3">
        <v>3</v>
      </c>
      <c r="J56" s="4" t="s">
        <v>87</v>
      </c>
    </row>
    <row r="57" spans="1:10" ht="36">
      <c r="A57" s="3">
        <v>50</v>
      </c>
      <c r="B57" s="3" t="s">
        <v>123</v>
      </c>
      <c r="D57" s="3" t="s">
        <v>19</v>
      </c>
      <c r="E57" s="7">
        <v>39104</v>
      </c>
      <c r="F57" s="3">
        <v>2</v>
      </c>
      <c r="G57" s="3">
        <v>0</v>
      </c>
      <c r="H57" s="3">
        <v>0</v>
      </c>
      <c r="I57" s="3">
        <v>2</v>
      </c>
      <c r="J57" s="4" t="s">
        <v>86</v>
      </c>
    </row>
    <row r="58" spans="1:10" ht="24">
      <c r="A58" s="3">
        <v>51</v>
      </c>
      <c r="B58" s="3" t="s">
        <v>115</v>
      </c>
      <c r="D58" s="3" t="s">
        <v>43</v>
      </c>
      <c r="E58" s="7">
        <v>39104</v>
      </c>
      <c r="F58" s="3">
        <v>3</v>
      </c>
      <c r="G58" s="3">
        <v>0</v>
      </c>
      <c r="H58" s="3">
        <v>0</v>
      </c>
      <c r="I58" s="3">
        <v>2</v>
      </c>
      <c r="J58" s="4" t="s">
        <v>105</v>
      </c>
    </row>
    <row r="59" spans="1:10" ht="96">
      <c r="A59" s="3">
        <v>52</v>
      </c>
      <c r="B59" s="3" t="s">
        <v>17</v>
      </c>
      <c r="E59" s="7">
        <v>39104</v>
      </c>
      <c r="F59" s="3">
        <v>2</v>
      </c>
      <c r="G59" s="3">
        <v>0</v>
      </c>
      <c r="H59" s="3">
        <v>1</v>
      </c>
      <c r="I59" s="3">
        <v>3</v>
      </c>
      <c r="J59" s="4" t="s">
        <v>92</v>
      </c>
    </row>
    <row r="60" spans="1:10" ht="12">
      <c r="A60" s="3">
        <v>53</v>
      </c>
      <c r="B60" s="3" t="s">
        <v>123</v>
      </c>
      <c r="D60" s="3" t="s">
        <v>42</v>
      </c>
      <c r="E60" s="7">
        <v>39105</v>
      </c>
      <c r="F60" s="3">
        <v>0</v>
      </c>
      <c r="G60" s="3">
        <v>0</v>
      </c>
      <c r="H60" s="3">
        <v>0</v>
      </c>
      <c r="I60" s="3">
        <v>0</v>
      </c>
      <c r="J60" s="4" t="s">
        <v>89</v>
      </c>
    </row>
    <row r="61" spans="1:10" ht="144">
      <c r="A61" s="3">
        <v>54</v>
      </c>
      <c r="B61" s="3" t="s">
        <v>14</v>
      </c>
      <c r="D61" s="3" t="s">
        <v>41</v>
      </c>
      <c r="E61" s="7">
        <v>39108</v>
      </c>
      <c r="F61" s="3">
        <v>3</v>
      </c>
      <c r="G61" s="3">
        <v>0</v>
      </c>
      <c r="H61" s="3">
        <v>0</v>
      </c>
      <c r="I61" s="3">
        <v>3</v>
      </c>
      <c r="J61" s="4" t="s">
        <v>94</v>
      </c>
    </row>
    <row r="62" spans="1:10" ht="216">
      <c r="A62" s="3">
        <v>55</v>
      </c>
      <c r="B62" s="3" t="s">
        <v>116</v>
      </c>
      <c r="D62" s="3" t="s">
        <v>19</v>
      </c>
      <c r="E62" s="7">
        <v>39111</v>
      </c>
      <c r="F62" s="3">
        <v>2</v>
      </c>
      <c r="G62" s="3">
        <v>0</v>
      </c>
      <c r="H62" s="3">
        <v>0</v>
      </c>
      <c r="I62" s="3">
        <v>2</v>
      </c>
      <c r="J62" s="4" t="s">
        <v>98</v>
      </c>
    </row>
    <row r="63" spans="1:10" ht="120">
      <c r="A63" s="3">
        <v>56</v>
      </c>
      <c r="B63" s="3" t="s">
        <v>118</v>
      </c>
      <c r="D63" s="3" t="s">
        <v>19</v>
      </c>
      <c r="E63" s="7">
        <v>39112</v>
      </c>
      <c r="F63" s="3">
        <v>2</v>
      </c>
      <c r="G63" s="3">
        <v>0</v>
      </c>
      <c r="H63" s="3">
        <v>0</v>
      </c>
      <c r="I63" s="3">
        <v>2</v>
      </c>
      <c r="J63" s="4" t="s">
        <v>99</v>
      </c>
    </row>
    <row r="64" spans="1:10" ht="84">
      <c r="A64" s="3">
        <v>57</v>
      </c>
      <c r="B64" s="3" t="s">
        <v>116</v>
      </c>
      <c r="D64" s="3" t="s">
        <v>19</v>
      </c>
      <c r="E64" s="7">
        <v>39112</v>
      </c>
      <c r="F64" s="3">
        <v>1</v>
      </c>
      <c r="G64" s="3">
        <v>0</v>
      </c>
      <c r="H64" s="3">
        <v>0</v>
      </c>
      <c r="I64" s="3">
        <v>2</v>
      </c>
      <c r="J64" s="4" t="s">
        <v>101</v>
      </c>
    </row>
    <row r="65" spans="1:10" ht="108">
      <c r="A65" s="3">
        <v>58</v>
      </c>
      <c r="B65" s="3" t="s">
        <v>116</v>
      </c>
      <c r="D65" s="3" t="s">
        <v>42</v>
      </c>
      <c r="E65" s="7">
        <v>39112</v>
      </c>
      <c r="F65" s="3">
        <v>2</v>
      </c>
      <c r="G65" s="3">
        <v>0</v>
      </c>
      <c r="H65" s="3">
        <v>0</v>
      </c>
      <c r="I65" s="3">
        <v>3</v>
      </c>
      <c r="J65" s="4" t="s">
        <v>102</v>
      </c>
    </row>
    <row r="66" spans="1:10" ht="156">
      <c r="A66" s="3">
        <v>59</v>
      </c>
      <c r="B66" s="3" t="s">
        <v>119</v>
      </c>
      <c r="D66" s="3" t="s">
        <v>42</v>
      </c>
      <c r="E66" s="7">
        <v>39114</v>
      </c>
      <c r="F66" s="3">
        <v>3</v>
      </c>
      <c r="G66" s="3">
        <v>0</v>
      </c>
      <c r="H66" s="3">
        <v>0</v>
      </c>
      <c r="I66" s="3">
        <v>3</v>
      </c>
      <c r="J66" s="4" t="s">
        <v>104</v>
      </c>
    </row>
    <row r="67" spans="1:10" ht="96">
      <c r="A67" s="3">
        <v>60</v>
      </c>
      <c r="B67" s="3" t="s">
        <v>123</v>
      </c>
      <c r="D67" s="3" t="s">
        <v>42</v>
      </c>
      <c r="E67" s="7">
        <v>39114</v>
      </c>
      <c r="F67" s="3">
        <v>1</v>
      </c>
      <c r="G67" s="3">
        <v>0</v>
      </c>
      <c r="H67" s="3">
        <v>0</v>
      </c>
      <c r="I67" s="3">
        <v>2</v>
      </c>
      <c r="J67" s="4" t="s">
        <v>2</v>
      </c>
    </row>
    <row r="68" spans="1:10" ht="120">
      <c r="A68" s="3">
        <v>61</v>
      </c>
      <c r="B68" s="3" t="s">
        <v>118</v>
      </c>
      <c r="D68" s="3" t="s">
        <v>42</v>
      </c>
      <c r="E68" s="27">
        <v>39114</v>
      </c>
      <c r="F68" s="3">
        <v>1</v>
      </c>
      <c r="G68" s="3">
        <v>0</v>
      </c>
      <c r="H68" s="3">
        <v>1</v>
      </c>
      <c r="I68" s="3">
        <v>2</v>
      </c>
      <c r="J68" s="4" t="s">
        <v>3</v>
      </c>
    </row>
    <row r="69" spans="1:10" ht="36">
      <c r="A69" s="3">
        <v>62</v>
      </c>
      <c r="B69" s="3" t="s">
        <v>119</v>
      </c>
      <c r="D69" s="3" t="s">
        <v>40</v>
      </c>
      <c r="E69" s="7">
        <v>39114</v>
      </c>
      <c r="F69" s="3">
        <v>2</v>
      </c>
      <c r="G69" s="3">
        <v>0</v>
      </c>
      <c r="H69" s="3">
        <v>0</v>
      </c>
      <c r="I69" s="3">
        <v>2</v>
      </c>
      <c r="J69" s="4" t="s">
        <v>108</v>
      </c>
    </row>
    <row r="70" spans="1:10" ht="36">
      <c r="A70" s="3">
        <v>63</v>
      </c>
      <c r="B70" s="3" t="s">
        <v>127</v>
      </c>
      <c r="D70" s="3" t="s">
        <v>40</v>
      </c>
      <c r="E70" s="7">
        <v>39114</v>
      </c>
      <c r="F70" s="3">
        <v>1</v>
      </c>
      <c r="G70" s="3">
        <v>0</v>
      </c>
      <c r="H70" s="3">
        <v>0</v>
      </c>
      <c r="I70" s="3">
        <v>2</v>
      </c>
      <c r="J70" s="4" t="s">
        <v>1</v>
      </c>
    </row>
    <row r="71" spans="1:10" ht="120">
      <c r="A71" s="3">
        <v>64</v>
      </c>
      <c r="B71" s="3" t="s">
        <v>125</v>
      </c>
      <c r="D71" s="3" t="s">
        <v>64</v>
      </c>
      <c r="E71" s="7">
        <v>39115</v>
      </c>
      <c r="F71" s="3">
        <v>4</v>
      </c>
      <c r="G71" s="3">
        <v>0</v>
      </c>
      <c r="H71" s="3">
        <v>0</v>
      </c>
      <c r="I71" s="3">
        <v>3</v>
      </c>
      <c r="J71" s="4" t="s">
        <v>103</v>
      </c>
    </row>
    <row r="72" spans="1:10" ht="108">
      <c r="A72" s="3">
        <v>65</v>
      </c>
      <c r="B72" s="3" t="s">
        <v>121</v>
      </c>
      <c r="D72" s="3" t="s">
        <v>41</v>
      </c>
      <c r="E72" s="7">
        <v>39115</v>
      </c>
      <c r="F72" s="3">
        <v>1</v>
      </c>
      <c r="G72" s="3">
        <v>0</v>
      </c>
      <c r="H72" s="3">
        <v>1</v>
      </c>
      <c r="I72" s="3">
        <v>2</v>
      </c>
      <c r="J72" s="4" t="s">
        <v>109</v>
      </c>
    </row>
    <row r="73" spans="1:10" ht="132">
      <c r="A73" s="3">
        <v>66</v>
      </c>
      <c r="B73" s="3" t="s">
        <v>120</v>
      </c>
      <c r="D73" s="3" t="s">
        <v>41</v>
      </c>
      <c r="E73" s="7">
        <v>39122</v>
      </c>
      <c r="F73" s="3">
        <v>1</v>
      </c>
      <c r="G73" s="3">
        <v>0</v>
      </c>
      <c r="H73" s="3">
        <v>0</v>
      </c>
      <c r="I73" s="3">
        <v>2</v>
      </c>
      <c r="J73" s="4" t="s">
        <v>4</v>
      </c>
    </row>
    <row r="74" spans="1:10" ht="108">
      <c r="A74" s="3">
        <v>67</v>
      </c>
      <c r="B74" s="3" t="s">
        <v>127</v>
      </c>
      <c r="D74" s="3" t="s">
        <v>64</v>
      </c>
      <c r="E74" s="7">
        <v>39123</v>
      </c>
      <c r="F74" s="3">
        <v>4</v>
      </c>
      <c r="G74" s="3">
        <v>0</v>
      </c>
      <c r="H74" s="3">
        <v>5</v>
      </c>
      <c r="I74" s="3">
        <v>3</v>
      </c>
      <c r="J74" s="66" t="s">
        <v>137</v>
      </c>
    </row>
    <row r="75" spans="1:10" ht="261.75" customHeight="1">
      <c r="A75" s="3">
        <v>68</v>
      </c>
      <c r="B75" s="3" t="s">
        <v>116</v>
      </c>
      <c r="D75" s="3" t="s">
        <v>42</v>
      </c>
      <c r="E75" s="7">
        <v>39125</v>
      </c>
      <c r="F75" s="3">
        <v>1</v>
      </c>
      <c r="G75" s="3">
        <v>0</v>
      </c>
      <c r="H75" s="3">
        <v>2</v>
      </c>
      <c r="I75" s="3">
        <v>3</v>
      </c>
      <c r="J75" s="4" t="s">
        <v>138</v>
      </c>
    </row>
    <row r="76" spans="1:10" ht="96">
      <c r="A76" s="3">
        <v>69</v>
      </c>
      <c r="B76" s="3" t="s">
        <v>127</v>
      </c>
      <c r="D76" s="3" t="s">
        <v>40</v>
      </c>
      <c r="E76" s="7">
        <v>39126</v>
      </c>
      <c r="F76" s="3">
        <v>3</v>
      </c>
      <c r="G76" s="3">
        <v>0</v>
      </c>
      <c r="H76" s="3">
        <v>0</v>
      </c>
      <c r="I76" s="3">
        <v>2</v>
      </c>
      <c r="J76" s="4" t="s">
        <v>139</v>
      </c>
    </row>
  </sheetData>
  <printOptions/>
  <pageMargins left="0.75" right="0.75" top="1" bottom="1" header="0.4921259845" footer="0.4921259845"/>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K39"/>
  <sheetViews>
    <sheetView workbookViewId="0" topLeftCell="A1">
      <pane ySplit="3" topLeftCell="BM4" activePane="bottomLeft" state="frozen"/>
      <selection pane="topLeft" activeCell="A1" sqref="A1"/>
      <selection pane="bottomLeft" activeCell="A1" sqref="A1"/>
    </sheetView>
  </sheetViews>
  <sheetFormatPr defaultColWidth="11.421875" defaultRowHeight="12.75"/>
  <cols>
    <col min="1" max="1" width="3.00390625" style="1" customWidth="1"/>
    <col min="2" max="2" width="6.421875" style="3" customWidth="1"/>
    <col min="3" max="3" width="5.5742187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75">
      <c r="B1" s="2" t="s">
        <v>50</v>
      </c>
    </row>
    <row r="2" spans="6:9" ht="12.75">
      <c r="F2" s="3" t="s">
        <v>13</v>
      </c>
      <c r="G2" s="3" t="s">
        <v>14</v>
      </c>
      <c r="H2" s="3" t="s">
        <v>15</v>
      </c>
      <c r="I2" s="3" t="s">
        <v>17</v>
      </c>
    </row>
    <row r="3" spans="1:10" ht="78.75" customHeight="1">
      <c r="A3" s="1" t="s">
        <v>57</v>
      </c>
      <c r="B3" s="2" t="s">
        <v>11</v>
      </c>
      <c r="C3" s="2"/>
      <c r="D3" s="2" t="s">
        <v>12</v>
      </c>
      <c r="E3" s="2" t="s">
        <v>20</v>
      </c>
      <c r="F3" s="5" t="s">
        <v>22</v>
      </c>
      <c r="G3" s="5" t="s">
        <v>21</v>
      </c>
      <c r="H3" s="5" t="s">
        <v>16</v>
      </c>
      <c r="I3" s="5" t="s">
        <v>23</v>
      </c>
      <c r="J3" s="6" t="s">
        <v>18</v>
      </c>
    </row>
    <row r="4" spans="1:10" s="33" customFormat="1" ht="12.75">
      <c r="A4" s="29"/>
      <c r="B4" s="43" t="s">
        <v>110</v>
      </c>
      <c r="C4" s="43" t="s">
        <v>126</v>
      </c>
      <c r="D4" s="43" t="s">
        <v>111</v>
      </c>
      <c r="E4" s="30"/>
      <c r="F4" s="31"/>
      <c r="G4" s="31"/>
      <c r="H4" s="31"/>
      <c r="I4" s="31"/>
      <c r="J4" s="32"/>
    </row>
    <row r="5" spans="1:10" s="33" customFormat="1" ht="12.75">
      <c r="A5" s="29"/>
      <c r="B5" s="44">
        <v>226</v>
      </c>
      <c r="C5" s="44">
        <v>26</v>
      </c>
      <c r="D5" s="45">
        <f>C5/B5*100</f>
        <v>11.504424778761061</v>
      </c>
      <c r="E5" s="30"/>
      <c r="F5" s="31"/>
      <c r="G5" s="31"/>
      <c r="H5" s="31"/>
      <c r="I5" s="31"/>
      <c r="J5" s="32"/>
    </row>
    <row r="6" spans="1:10" s="33" customFormat="1" ht="12.75">
      <c r="A6" s="1" t="s">
        <v>8</v>
      </c>
      <c r="B6" s="30"/>
      <c r="C6" s="30"/>
      <c r="D6" s="30"/>
      <c r="E6" s="30"/>
      <c r="F6" s="46">
        <f>AVERAGE(F7:F32)</f>
        <v>1.4615384615384615</v>
      </c>
      <c r="G6" s="46">
        <f>AVERAGE(G7:G32)</f>
        <v>0.15384615384615385</v>
      </c>
      <c r="H6" s="46">
        <f>AVERAGE(H7:H32)</f>
        <v>0.15384615384615385</v>
      </c>
      <c r="I6" s="46">
        <f>AVERAGE(I7:I32)</f>
        <v>1.8846153846153846</v>
      </c>
      <c r="J6" s="32"/>
    </row>
    <row r="7" spans="1:11" s="24" customFormat="1" ht="36">
      <c r="A7" s="3">
        <v>1</v>
      </c>
      <c r="B7" s="24" t="s">
        <v>115</v>
      </c>
      <c r="D7" s="24" t="s">
        <v>43</v>
      </c>
      <c r="E7" s="25">
        <v>39070</v>
      </c>
      <c r="F7" s="24">
        <v>3</v>
      </c>
      <c r="G7" s="24">
        <v>0</v>
      </c>
      <c r="H7" s="24">
        <v>0</v>
      </c>
      <c r="I7" s="24">
        <v>2</v>
      </c>
      <c r="J7" s="26" t="s">
        <v>107</v>
      </c>
      <c r="K7" s="26"/>
    </row>
    <row r="8" spans="1:11" s="3" customFormat="1" ht="12">
      <c r="A8" s="3">
        <v>2</v>
      </c>
      <c r="B8" s="3" t="s">
        <v>123</v>
      </c>
      <c r="D8" s="3" t="s">
        <v>42</v>
      </c>
      <c r="E8" s="7">
        <v>39070</v>
      </c>
      <c r="F8" s="3">
        <v>0</v>
      </c>
      <c r="G8" s="3">
        <v>0</v>
      </c>
      <c r="H8" s="3">
        <v>0</v>
      </c>
      <c r="I8" s="3">
        <v>0</v>
      </c>
      <c r="J8" s="4" t="s">
        <v>106</v>
      </c>
      <c r="K8" s="4"/>
    </row>
    <row r="9" spans="1:11" s="3" customFormat="1" ht="48">
      <c r="A9" s="3">
        <v>3</v>
      </c>
      <c r="B9" s="3" t="s">
        <v>117</v>
      </c>
      <c r="D9" s="3" t="s">
        <v>43</v>
      </c>
      <c r="E9" s="7">
        <v>39072</v>
      </c>
      <c r="F9" s="3">
        <v>2</v>
      </c>
      <c r="G9" s="3">
        <v>2</v>
      </c>
      <c r="H9" s="3">
        <v>0</v>
      </c>
      <c r="I9" s="3">
        <v>3</v>
      </c>
      <c r="J9" s="4" t="s">
        <v>44</v>
      </c>
      <c r="K9" s="4"/>
    </row>
    <row r="10" spans="1:11" s="3" customFormat="1" ht="48">
      <c r="A10" s="3">
        <v>4</v>
      </c>
      <c r="B10" s="3" t="s">
        <v>116</v>
      </c>
      <c r="D10" s="3" t="s">
        <v>42</v>
      </c>
      <c r="E10" s="20">
        <v>39072</v>
      </c>
      <c r="F10" s="3">
        <v>2</v>
      </c>
      <c r="G10" s="3">
        <v>0</v>
      </c>
      <c r="H10" s="3">
        <v>0</v>
      </c>
      <c r="I10" s="3">
        <v>2</v>
      </c>
      <c r="J10" s="4" t="s">
        <v>5</v>
      </c>
      <c r="K10" s="4"/>
    </row>
    <row r="11" spans="1:11" s="3" customFormat="1" ht="60">
      <c r="A11" s="3">
        <v>5</v>
      </c>
      <c r="B11" s="3" t="s">
        <v>14</v>
      </c>
      <c r="D11" s="3" t="s">
        <v>42</v>
      </c>
      <c r="E11" s="7">
        <v>39086</v>
      </c>
      <c r="F11" s="3">
        <v>2</v>
      </c>
      <c r="G11" s="3">
        <v>0</v>
      </c>
      <c r="H11" s="3">
        <v>0</v>
      </c>
      <c r="I11" s="3">
        <v>2</v>
      </c>
      <c r="J11" s="4" t="s">
        <v>72</v>
      </c>
      <c r="K11" s="4"/>
    </row>
    <row r="12" spans="1:11" s="3" customFormat="1" ht="120">
      <c r="A12" s="3">
        <v>6</v>
      </c>
      <c r="B12" s="3" t="s">
        <v>120</v>
      </c>
      <c r="D12" s="3" t="s">
        <v>42</v>
      </c>
      <c r="E12" s="7">
        <v>39087</v>
      </c>
      <c r="F12" s="3">
        <v>2</v>
      </c>
      <c r="G12" s="3">
        <v>0</v>
      </c>
      <c r="H12" s="3">
        <v>0</v>
      </c>
      <c r="I12" s="3">
        <v>3</v>
      </c>
      <c r="J12" s="4" t="s">
        <v>70</v>
      </c>
      <c r="K12" s="4"/>
    </row>
    <row r="13" spans="1:11" s="3" customFormat="1" ht="24">
      <c r="A13" s="3">
        <v>7</v>
      </c>
      <c r="B13" s="3" t="s">
        <v>120</v>
      </c>
      <c r="D13" s="3" t="s">
        <v>42</v>
      </c>
      <c r="E13" s="7">
        <v>39090</v>
      </c>
      <c r="F13" s="3">
        <v>0</v>
      </c>
      <c r="G13" s="3">
        <v>0</v>
      </c>
      <c r="H13" s="3">
        <v>0</v>
      </c>
      <c r="I13" s="3">
        <v>1</v>
      </c>
      <c r="J13" s="4" t="s">
        <v>65</v>
      </c>
      <c r="K13" s="4"/>
    </row>
    <row r="14" spans="1:11" s="3" customFormat="1" ht="60">
      <c r="A14" s="3">
        <v>8</v>
      </c>
      <c r="B14" s="3" t="s">
        <v>115</v>
      </c>
      <c r="D14" s="3" t="s">
        <v>43</v>
      </c>
      <c r="E14" s="7">
        <v>39091</v>
      </c>
      <c r="F14" s="3">
        <v>1</v>
      </c>
      <c r="G14" s="3">
        <v>0</v>
      </c>
      <c r="H14" s="3">
        <v>0</v>
      </c>
      <c r="I14" s="3">
        <v>2</v>
      </c>
      <c r="J14" s="4" t="s">
        <v>63</v>
      </c>
      <c r="K14" s="4"/>
    </row>
    <row r="15" spans="1:11" s="3" customFormat="1" ht="96">
      <c r="A15" s="3">
        <v>9</v>
      </c>
      <c r="B15" s="3" t="s">
        <v>122</v>
      </c>
      <c r="D15" s="3" t="s">
        <v>42</v>
      </c>
      <c r="E15" s="7">
        <v>39091</v>
      </c>
      <c r="F15" s="3">
        <v>0</v>
      </c>
      <c r="G15" s="3">
        <v>0</v>
      </c>
      <c r="H15" s="3">
        <v>1</v>
      </c>
      <c r="I15" s="3">
        <v>2</v>
      </c>
      <c r="J15" s="4" t="s">
        <v>62</v>
      </c>
      <c r="K15" s="4"/>
    </row>
    <row r="16" spans="1:11" s="3" customFormat="1" ht="60">
      <c r="A16" s="3">
        <v>10</v>
      </c>
      <c r="B16" s="3" t="s">
        <v>14</v>
      </c>
      <c r="D16" s="3" t="s">
        <v>42</v>
      </c>
      <c r="E16" s="7">
        <v>39093</v>
      </c>
      <c r="F16" s="3">
        <v>2</v>
      </c>
      <c r="G16" s="3">
        <v>0</v>
      </c>
      <c r="H16" s="3">
        <v>0</v>
      </c>
      <c r="I16" s="3">
        <v>2</v>
      </c>
      <c r="J16" s="4" t="s">
        <v>97</v>
      </c>
      <c r="K16" s="4"/>
    </row>
    <row r="17" spans="1:11" s="3" customFormat="1" ht="72">
      <c r="A17" s="3">
        <v>11</v>
      </c>
      <c r="B17" s="3" t="s">
        <v>120</v>
      </c>
      <c r="D17" s="3" t="s">
        <v>42</v>
      </c>
      <c r="E17" s="7">
        <v>39093</v>
      </c>
      <c r="F17" s="3">
        <v>2</v>
      </c>
      <c r="G17" s="3">
        <v>0</v>
      </c>
      <c r="H17" s="3">
        <v>0</v>
      </c>
      <c r="I17" s="3">
        <v>2</v>
      </c>
      <c r="J17" s="4" t="s">
        <v>85</v>
      </c>
      <c r="K17" s="4"/>
    </row>
    <row r="18" spans="1:11" s="3" customFormat="1" ht="48">
      <c r="A18" s="3">
        <v>12</v>
      </c>
      <c r="B18" s="3" t="s">
        <v>118</v>
      </c>
      <c r="D18" s="3" t="s">
        <v>43</v>
      </c>
      <c r="E18" s="20">
        <v>39097</v>
      </c>
      <c r="F18" s="3">
        <v>0</v>
      </c>
      <c r="G18" s="3">
        <v>0</v>
      </c>
      <c r="H18" s="3">
        <v>0</v>
      </c>
      <c r="I18" s="3">
        <v>0</v>
      </c>
      <c r="J18" s="4" t="s">
        <v>96</v>
      </c>
      <c r="K18" s="4"/>
    </row>
    <row r="19" spans="1:11" s="3" customFormat="1" ht="60">
      <c r="A19" s="3">
        <v>13</v>
      </c>
      <c r="B19" s="21" t="s">
        <v>121</v>
      </c>
      <c r="D19" s="3" t="s">
        <v>42</v>
      </c>
      <c r="E19" s="7">
        <v>39097</v>
      </c>
      <c r="F19" s="3">
        <v>2</v>
      </c>
      <c r="G19" s="3">
        <v>0</v>
      </c>
      <c r="H19" s="3">
        <v>0</v>
      </c>
      <c r="I19" s="3">
        <v>2</v>
      </c>
      <c r="J19" s="4" t="s">
        <v>67</v>
      </c>
      <c r="K19" s="4"/>
    </row>
    <row r="20" spans="1:11" s="3" customFormat="1" ht="84">
      <c r="A20" s="3">
        <v>14</v>
      </c>
      <c r="B20" s="3" t="s">
        <v>122</v>
      </c>
      <c r="D20" s="3" t="s">
        <v>42</v>
      </c>
      <c r="E20" s="7">
        <v>39097</v>
      </c>
      <c r="F20" s="3">
        <v>2</v>
      </c>
      <c r="G20" s="3">
        <v>0</v>
      </c>
      <c r="H20" s="3">
        <v>0</v>
      </c>
      <c r="I20" s="3">
        <v>2</v>
      </c>
      <c r="J20" s="4" t="s">
        <v>66</v>
      </c>
      <c r="K20" s="4"/>
    </row>
    <row r="21" spans="1:11" s="3" customFormat="1" ht="12">
      <c r="A21" s="3">
        <v>15</v>
      </c>
      <c r="B21" s="3" t="s">
        <v>119</v>
      </c>
      <c r="D21" s="3" t="s">
        <v>42</v>
      </c>
      <c r="E21" s="20">
        <v>39097</v>
      </c>
      <c r="F21" s="3">
        <v>0</v>
      </c>
      <c r="G21" s="3">
        <v>0</v>
      </c>
      <c r="H21" s="3">
        <v>0</v>
      </c>
      <c r="I21" s="3">
        <v>0</v>
      </c>
      <c r="J21" s="4" t="s">
        <v>56</v>
      </c>
      <c r="K21" s="4"/>
    </row>
    <row r="22" spans="1:11" s="3" customFormat="1" ht="180">
      <c r="A22" s="3">
        <v>16</v>
      </c>
      <c r="B22" s="3" t="s">
        <v>117</v>
      </c>
      <c r="D22" s="3" t="s">
        <v>42</v>
      </c>
      <c r="E22" s="7">
        <v>39098</v>
      </c>
      <c r="F22" s="3">
        <v>2</v>
      </c>
      <c r="G22" s="3">
        <v>0</v>
      </c>
      <c r="H22" s="3">
        <v>0</v>
      </c>
      <c r="I22" s="3">
        <v>3</v>
      </c>
      <c r="J22" s="4" t="s">
        <v>91</v>
      </c>
      <c r="K22" s="4"/>
    </row>
    <row r="23" spans="1:11" s="3" customFormat="1" ht="72">
      <c r="A23" s="3">
        <v>17</v>
      </c>
      <c r="B23" s="3" t="s">
        <v>116</v>
      </c>
      <c r="D23" s="3" t="s">
        <v>43</v>
      </c>
      <c r="E23" s="7">
        <v>39099</v>
      </c>
      <c r="F23" s="3">
        <v>3</v>
      </c>
      <c r="G23" s="3">
        <v>2</v>
      </c>
      <c r="H23" s="3">
        <v>0</v>
      </c>
      <c r="I23" s="3">
        <v>3</v>
      </c>
      <c r="J23" s="4" t="s">
        <v>80</v>
      </c>
      <c r="K23" s="4"/>
    </row>
    <row r="24" spans="1:11" s="3" customFormat="1" ht="36">
      <c r="A24" s="3">
        <v>18</v>
      </c>
      <c r="B24" s="3" t="s">
        <v>123</v>
      </c>
      <c r="D24" s="3" t="s">
        <v>42</v>
      </c>
      <c r="E24" s="7">
        <v>39099</v>
      </c>
      <c r="F24" s="3">
        <v>0</v>
      </c>
      <c r="G24" s="3">
        <v>0</v>
      </c>
      <c r="H24" s="3">
        <v>0</v>
      </c>
      <c r="I24" s="3">
        <v>1</v>
      </c>
      <c r="J24" s="4" t="s">
        <v>81</v>
      </c>
      <c r="K24" s="4"/>
    </row>
    <row r="25" spans="1:11" s="3" customFormat="1" ht="24">
      <c r="A25" s="3">
        <v>19</v>
      </c>
      <c r="B25" s="3" t="s">
        <v>119</v>
      </c>
      <c r="D25" s="3" t="s">
        <v>42</v>
      </c>
      <c r="E25" s="7">
        <v>39101</v>
      </c>
      <c r="F25" s="3">
        <v>2</v>
      </c>
      <c r="G25" s="3">
        <v>0</v>
      </c>
      <c r="H25" s="3">
        <v>0</v>
      </c>
      <c r="I25" s="3">
        <v>2</v>
      </c>
      <c r="J25" s="4" t="s">
        <v>88</v>
      </c>
      <c r="K25" s="4"/>
    </row>
    <row r="26" spans="1:11" s="3" customFormat="1" ht="24">
      <c r="A26" s="3">
        <v>20</v>
      </c>
      <c r="B26" s="3" t="s">
        <v>115</v>
      </c>
      <c r="D26" s="3" t="s">
        <v>43</v>
      </c>
      <c r="E26" s="7">
        <v>39104</v>
      </c>
      <c r="F26" s="3">
        <v>3</v>
      </c>
      <c r="G26" s="3">
        <v>0</v>
      </c>
      <c r="H26" s="3">
        <v>0</v>
      </c>
      <c r="I26" s="3">
        <v>2</v>
      </c>
      <c r="J26" s="4" t="s">
        <v>105</v>
      </c>
      <c r="K26" s="4"/>
    </row>
    <row r="27" spans="1:11" s="3" customFormat="1" ht="12">
      <c r="A27" s="3">
        <v>21</v>
      </c>
      <c r="B27" s="3" t="s">
        <v>123</v>
      </c>
      <c r="D27" s="3" t="s">
        <v>42</v>
      </c>
      <c r="E27" s="7">
        <v>39105</v>
      </c>
      <c r="F27" s="3">
        <v>0</v>
      </c>
      <c r="G27" s="3">
        <v>0</v>
      </c>
      <c r="H27" s="3">
        <v>0</v>
      </c>
      <c r="I27" s="3">
        <v>0</v>
      </c>
      <c r="J27" s="4" t="s">
        <v>89</v>
      </c>
      <c r="K27" s="4"/>
    </row>
    <row r="28" spans="1:11" s="3" customFormat="1" ht="108">
      <c r="A28" s="3">
        <v>22</v>
      </c>
      <c r="B28" s="3" t="s">
        <v>116</v>
      </c>
      <c r="D28" s="3" t="s">
        <v>42</v>
      </c>
      <c r="E28" s="7">
        <v>39112</v>
      </c>
      <c r="F28" s="3">
        <v>2</v>
      </c>
      <c r="G28" s="3">
        <v>0</v>
      </c>
      <c r="H28" s="3">
        <v>0</v>
      </c>
      <c r="I28" s="3">
        <v>3</v>
      </c>
      <c r="J28" s="4" t="s">
        <v>102</v>
      </c>
      <c r="K28" s="4"/>
    </row>
    <row r="29" spans="1:11" s="3" customFormat="1" ht="156">
      <c r="A29" s="3">
        <v>23</v>
      </c>
      <c r="B29" s="3" t="s">
        <v>119</v>
      </c>
      <c r="D29" s="3" t="s">
        <v>42</v>
      </c>
      <c r="E29" s="7">
        <v>39114</v>
      </c>
      <c r="F29" s="3">
        <v>3</v>
      </c>
      <c r="G29" s="3">
        <v>0</v>
      </c>
      <c r="H29" s="3">
        <v>0</v>
      </c>
      <c r="I29" s="3">
        <v>3</v>
      </c>
      <c r="J29" s="4" t="s">
        <v>104</v>
      </c>
      <c r="K29" s="4"/>
    </row>
    <row r="30" spans="1:11" s="3" customFormat="1" ht="96">
      <c r="A30" s="3">
        <v>24</v>
      </c>
      <c r="B30" s="3" t="s">
        <v>123</v>
      </c>
      <c r="D30" s="3" t="s">
        <v>42</v>
      </c>
      <c r="E30" s="7">
        <v>39114</v>
      </c>
      <c r="F30" s="3">
        <v>1</v>
      </c>
      <c r="G30" s="3">
        <v>0</v>
      </c>
      <c r="H30" s="3">
        <v>0</v>
      </c>
      <c r="I30" s="3">
        <v>2</v>
      </c>
      <c r="J30" s="4" t="s">
        <v>2</v>
      </c>
      <c r="K30" s="4"/>
    </row>
    <row r="31" spans="1:11" s="3" customFormat="1" ht="120">
      <c r="A31" s="3">
        <v>25</v>
      </c>
      <c r="B31" s="3" t="s">
        <v>118</v>
      </c>
      <c r="D31" s="3" t="s">
        <v>42</v>
      </c>
      <c r="E31" s="27">
        <v>39114</v>
      </c>
      <c r="F31" s="3">
        <v>1</v>
      </c>
      <c r="G31" s="3">
        <v>0</v>
      </c>
      <c r="H31" s="3">
        <v>1</v>
      </c>
      <c r="I31" s="3">
        <v>2</v>
      </c>
      <c r="J31" s="4" t="s">
        <v>3</v>
      </c>
      <c r="K31" s="4"/>
    </row>
    <row r="32" spans="1:11" s="3" customFormat="1" ht="261.75" customHeight="1">
      <c r="A32" s="3">
        <v>26</v>
      </c>
      <c r="B32" s="3" t="s">
        <v>116</v>
      </c>
      <c r="D32" s="3" t="s">
        <v>42</v>
      </c>
      <c r="E32" s="7">
        <v>39125</v>
      </c>
      <c r="F32" s="3">
        <v>1</v>
      </c>
      <c r="G32" s="3">
        <v>0</v>
      </c>
      <c r="H32" s="3">
        <v>2</v>
      </c>
      <c r="I32" s="3">
        <v>3</v>
      </c>
      <c r="J32" s="4" t="s">
        <v>138</v>
      </c>
      <c r="K32" s="4"/>
    </row>
    <row r="33" ht="12.75">
      <c r="A33" s="3"/>
    </row>
    <row r="34" ht="12.75">
      <c r="A34" s="3"/>
    </row>
    <row r="35" ht="12.75">
      <c r="A35" s="3"/>
    </row>
    <row r="36" ht="12.75">
      <c r="A36" s="3"/>
    </row>
    <row r="37" ht="12.75">
      <c r="A37" s="3"/>
    </row>
    <row r="38" ht="12.75">
      <c r="A38" s="3"/>
    </row>
    <row r="39" ht="12.75">
      <c r="A39" s="3"/>
    </row>
  </sheetData>
  <printOptions/>
  <pageMargins left="0.75" right="0.75" top="1" bottom="1" header="0.4921259845" footer="0.4921259845"/>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K27"/>
  <sheetViews>
    <sheetView workbookViewId="0" topLeftCell="A1">
      <pane ySplit="3" topLeftCell="BM4" activePane="bottomLeft" state="frozen"/>
      <selection pane="topLeft" activeCell="A1" sqref="A1"/>
      <selection pane="bottomLeft" activeCell="A1" sqref="A1"/>
    </sheetView>
  </sheetViews>
  <sheetFormatPr defaultColWidth="11.421875" defaultRowHeight="12.75"/>
  <cols>
    <col min="1" max="1" width="3.8515625" style="1" customWidth="1"/>
    <col min="2" max="2" width="6.140625" style="3" customWidth="1"/>
    <col min="3" max="3" width="5.421875" style="3" customWidth="1"/>
    <col min="4" max="4" width="5.851562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75">
      <c r="B1" s="2" t="s">
        <v>51</v>
      </c>
    </row>
    <row r="2" spans="6:9" ht="12.75">
      <c r="F2" s="3" t="s">
        <v>13</v>
      </c>
      <c r="G2" s="3" t="s">
        <v>14</v>
      </c>
      <c r="H2" s="3" t="s">
        <v>15</v>
      </c>
      <c r="I2" s="3" t="s">
        <v>17</v>
      </c>
    </row>
    <row r="3" spans="1:10" ht="78.75" customHeight="1">
      <c r="A3" s="1" t="s">
        <v>57</v>
      </c>
      <c r="B3" s="2" t="s">
        <v>11</v>
      </c>
      <c r="C3" s="2"/>
      <c r="D3" s="2" t="s">
        <v>12</v>
      </c>
      <c r="E3" s="2" t="s">
        <v>20</v>
      </c>
      <c r="F3" s="5" t="s">
        <v>22</v>
      </c>
      <c r="G3" s="5" t="s">
        <v>21</v>
      </c>
      <c r="H3" s="5" t="s">
        <v>16</v>
      </c>
      <c r="I3" s="5" t="s">
        <v>23</v>
      </c>
      <c r="J3" s="6" t="s">
        <v>18</v>
      </c>
    </row>
    <row r="4" spans="2:10" ht="12.75">
      <c r="B4" s="43" t="s">
        <v>110</v>
      </c>
      <c r="C4" s="43" t="s">
        <v>126</v>
      </c>
      <c r="D4" s="43" t="s">
        <v>111</v>
      </c>
      <c r="E4" s="2"/>
      <c r="F4" s="5"/>
      <c r="G4" s="5"/>
      <c r="H4" s="5"/>
      <c r="I4" s="5"/>
      <c r="J4" s="6"/>
    </row>
    <row r="5" spans="2:10" ht="12.75">
      <c r="B5" s="44">
        <v>222</v>
      </c>
      <c r="C5" s="44">
        <v>20</v>
      </c>
      <c r="D5" s="45">
        <f>C5/B5*100</f>
        <v>9.00900900900901</v>
      </c>
      <c r="E5" s="2"/>
      <c r="F5" s="5"/>
      <c r="G5" s="5"/>
      <c r="H5" s="5"/>
      <c r="I5" s="5"/>
      <c r="J5" s="6"/>
    </row>
    <row r="6" spans="1:10" ht="12.75">
      <c r="A6" s="1" t="s">
        <v>8</v>
      </c>
      <c r="B6" s="2"/>
      <c r="C6" s="2"/>
      <c r="D6" s="2"/>
      <c r="E6" s="2"/>
      <c r="F6" s="47">
        <f>AVERAGE(F7:F26)</f>
        <v>2.05</v>
      </c>
      <c r="G6" s="47">
        <f>AVERAGE(G7:G26)</f>
        <v>0.05</v>
      </c>
      <c r="H6" s="47">
        <f>AVERAGE(H7:H26)</f>
        <v>0.05</v>
      </c>
      <c r="I6" s="47">
        <f>AVERAGE(I7:I26)</f>
        <v>2.2</v>
      </c>
      <c r="J6" s="6"/>
    </row>
    <row r="7" spans="1:11" s="3" customFormat="1" ht="48">
      <c r="A7" s="3">
        <v>1</v>
      </c>
      <c r="B7" s="3" t="s">
        <v>116</v>
      </c>
      <c r="D7" s="3" t="s">
        <v>19</v>
      </c>
      <c r="E7" s="7">
        <v>39071</v>
      </c>
      <c r="F7" s="3">
        <v>2</v>
      </c>
      <c r="G7" s="3">
        <v>0</v>
      </c>
      <c r="H7" s="3">
        <v>0</v>
      </c>
      <c r="I7" s="3">
        <v>2</v>
      </c>
      <c r="J7" s="4" t="s">
        <v>9</v>
      </c>
      <c r="K7" s="4"/>
    </row>
    <row r="8" spans="1:11" s="3" customFormat="1" ht="120">
      <c r="A8" s="3">
        <v>2</v>
      </c>
      <c r="B8" s="21" t="s">
        <v>116</v>
      </c>
      <c r="D8" s="3" t="s">
        <v>19</v>
      </c>
      <c r="E8" s="7">
        <v>39071</v>
      </c>
      <c r="F8" s="3">
        <v>1</v>
      </c>
      <c r="G8" s="3">
        <v>1</v>
      </c>
      <c r="H8" s="3">
        <v>0</v>
      </c>
      <c r="I8" s="3">
        <v>3</v>
      </c>
      <c r="J8" s="4" t="s">
        <v>45</v>
      </c>
      <c r="K8" s="4"/>
    </row>
    <row r="9" spans="1:11" s="3" customFormat="1" ht="72">
      <c r="A9" s="3">
        <v>3</v>
      </c>
      <c r="B9" s="3" t="s">
        <v>120</v>
      </c>
      <c r="D9" s="3" t="s">
        <v>19</v>
      </c>
      <c r="E9" s="7">
        <v>39073</v>
      </c>
      <c r="F9" s="3">
        <v>2</v>
      </c>
      <c r="G9" s="3">
        <v>0</v>
      </c>
      <c r="H9" s="3">
        <v>0</v>
      </c>
      <c r="I9" s="3">
        <v>1</v>
      </c>
      <c r="J9" s="4" t="s">
        <v>47</v>
      </c>
      <c r="K9" s="4"/>
    </row>
    <row r="10" spans="1:11" s="3" customFormat="1" ht="60">
      <c r="A10" s="3">
        <v>4</v>
      </c>
      <c r="B10" s="3" t="s">
        <v>116</v>
      </c>
      <c r="D10" s="3" t="s">
        <v>19</v>
      </c>
      <c r="E10" s="7">
        <v>39087</v>
      </c>
      <c r="F10" s="3">
        <v>2</v>
      </c>
      <c r="G10" s="3">
        <v>0</v>
      </c>
      <c r="H10" s="3">
        <v>0</v>
      </c>
      <c r="I10" s="3">
        <v>2</v>
      </c>
      <c r="J10" s="4" t="s">
        <v>71</v>
      </c>
      <c r="K10" s="4"/>
    </row>
    <row r="11" spans="1:11" s="3" customFormat="1" ht="108">
      <c r="A11" s="3">
        <v>5</v>
      </c>
      <c r="B11" s="22" t="s">
        <v>123</v>
      </c>
      <c r="D11" s="3" t="s">
        <v>19</v>
      </c>
      <c r="E11" s="7">
        <v>39090</v>
      </c>
      <c r="F11" s="3">
        <v>3</v>
      </c>
      <c r="G11" s="3">
        <v>0</v>
      </c>
      <c r="H11" s="3">
        <v>0</v>
      </c>
      <c r="I11" s="3">
        <v>3</v>
      </c>
      <c r="J11" s="23" t="s">
        <v>59</v>
      </c>
      <c r="K11" s="4"/>
    </row>
    <row r="12" spans="1:11" s="3" customFormat="1" ht="72">
      <c r="A12" s="3">
        <v>6</v>
      </c>
      <c r="B12" s="3" t="s">
        <v>13</v>
      </c>
      <c r="D12" s="3" t="s">
        <v>19</v>
      </c>
      <c r="E12" s="7">
        <v>39092</v>
      </c>
      <c r="F12" s="3">
        <v>2</v>
      </c>
      <c r="G12" s="3">
        <v>0</v>
      </c>
      <c r="H12" s="3">
        <v>0</v>
      </c>
      <c r="I12" s="3">
        <v>2</v>
      </c>
      <c r="J12" s="4" t="s">
        <v>60</v>
      </c>
      <c r="K12" s="4"/>
    </row>
    <row r="13" spans="1:11" s="3" customFormat="1" ht="36">
      <c r="A13" s="3">
        <v>7</v>
      </c>
      <c r="B13" s="3" t="s">
        <v>124</v>
      </c>
      <c r="D13" s="3" t="s">
        <v>19</v>
      </c>
      <c r="E13" s="7">
        <v>39092</v>
      </c>
      <c r="F13" s="3">
        <v>1</v>
      </c>
      <c r="G13" s="3">
        <v>0</v>
      </c>
      <c r="H13" s="3">
        <v>0</v>
      </c>
      <c r="I13" s="3">
        <v>2</v>
      </c>
      <c r="J13" s="4" t="s">
        <v>61</v>
      </c>
      <c r="K13" s="4"/>
    </row>
    <row r="14" spans="1:11" s="3" customFormat="1" ht="72">
      <c r="A14" s="3">
        <v>8</v>
      </c>
      <c r="B14" s="22" t="s">
        <v>125</v>
      </c>
      <c r="D14" s="3" t="s">
        <v>19</v>
      </c>
      <c r="E14" s="7">
        <v>39093</v>
      </c>
      <c r="F14" s="3">
        <v>4</v>
      </c>
      <c r="G14" s="3">
        <v>0</v>
      </c>
      <c r="H14" s="3">
        <v>0</v>
      </c>
      <c r="I14" s="3">
        <v>3</v>
      </c>
      <c r="J14" s="23" t="s">
        <v>84</v>
      </c>
      <c r="K14" s="4"/>
    </row>
    <row r="15" spans="1:11" s="3" customFormat="1" ht="72">
      <c r="A15" s="3">
        <v>9</v>
      </c>
      <c r="B15" s="3" t="s">
        <v>120</v>
      </c>
      <c r="D15" s="3" t="s">
        <v>19</v>
      </c>
      <c r="E15" s="7">
        <v>39093</v>
      </c>
      <c r="F15" s="3">
        <v>2</v>
      </c>
      <c r="G15" s="3">
        <v>0</v>
      </c>
      <c r="H15" s="3">
        <v>0</v>
      </c>
      <c r="I15" s="3">
        <v>2</v>
      </c>
      <c r="J15" s="4" t="s">
        <v>55</v>
      </c>
      <c r="K15" s="4"/>
    </row>
    <row r="16" spans="1:11" s="3" customFormat="1" ht="60">
      <c r="A16" s="3">
        <v>10</v>
      </c>
      <c r="B16" s="3" t="s">
        <v>117</v>
      </c>
      <c r="D16" s="3" t="s">
        <v>19</v>
      </c>
      <c r="E16" s="7">
        <v>39093</v>
      </c>
      <c r="F16" s="3">
        <v>2</v>
      </c>
      <c r="G16" s="3">
        <v>0</v>
      </c>
      <c r="H16" s="3">
        <v>0</v>
      </c>
      <c r="I16" s="3">
        <v>2</v>
      </c>
      <c r="J16" s="4" t="s">
        <v>83</v>
      </c>
      <c r="K16" s="4"/>
    </row>
    <row r="17" spans="1:11" s="3" customFormat="1" ht="48">
      <c r="A17" s="3">
        <v>11</v>
      </c>
      <c r="B17" s="3" t="s">
        <v>14</v>
      </c>
      <c r="D17" s="3" t="s">
        <v>19</v>
      </c>
      <c r="E17" s="7">
        <v>39093</v>
      </c>
      <c r="F17" s="3">
        <v>2</v>
      </c>
      <c r="G17" s="3">
        <v>0</v>
      </c>
      <c r="H17" s="3">
        <v>0</v>
      </c>
      <c r="I17" s="3">
        <v>2</v>
      </c>
      <c r="J17" s="4" t="s">
        <v>100</v>
      </c>
      <c r="K17" s="4"/>
    </row>
    <row r="18" spans="1:11" s="3" customFormat="1" ht="108">
      <c r="A18" s="3">
        <v>12</v>
      </c>
      <c r="B18" s="3" t="s">
        <v>117</v>
      </c>
      <c r="D18" s="3" t="s">
        <v>19</v>
      </c>
      <c r="E18" s="7">
        <v>39094</v>
      </c>
      <c r="F18" s="3">
        <v>4</v>
      </c>
      <c r="G18" s="3">
        <v>0</v>
      </c>
      <c r="H18" s="3">
        <v>0</v>
      </c>
      <c r="I18" s="3">
        <v>3</v>
      </c>
      <c r="J18" s="4" t="s">
        <v>6</v>
      </c>
      <c r="K18" s="4"/>
    </row>
    <row r="19" spans="1:11" s="3" customFormat="1" ht="240">
      <c r="A19" s="3">
        <v>13</v>
      </c>
      <c r="B19" s="21" t="s">
        <v>13</v>
      </c>
      <c r="D19" s="3" t="s">
        <v>19</v>
      </c>
      <c r="E19" s="7">
        <v>39097</v>
      </c>
      <c r="F19" s="3">
        <v>2</v>
      </c>
      <c r="G19" s="3">
        <v>0</v>
      </c>
      <c r="H19" s="3">
        <v>0</v>
      </c>
      <c r="I19" s="3">
        <v>3</v>
      </c>
      <c r="J19" s="4" t="s">
        <v>95</v>
      </c>
      <c r="K19" s="4"/>
    </row>
    <row r="20" spans="1:11" s="3" customFormat="1" ht="72">
      <c r="A20" s="3">
        <v>14</v>
      </c>
      <c r="B20" s="3" t="s">
        <v>117</v>
      </c>
      <c r="D20" s="3" t="s">
        <v>19</v>
      </c>
      <c r="E20" s="7">
        <v>39098</v>
      </c>
      <c r="F20" s="3">
        <v>2</v>
      </c>
      <c r="G20" s="3">
        <v>0</v>
      </c>
      <c r="H20" s="3">
        <v>0</v>
      </c>
      <c r="I20" s="3">
        <v>2</v>
      </c>
      <c r="J20" s="4" t="s">
        <v>82</v>
      </c>
      <c r="K20" s="4"/>
    </row>
    <row r="21" spans="1:11" s="3" customFormat="1" ht="120">
      <c r="A21" s="3">
        <v>15</v>
      </c>
      <c r="B21" s="3" t="s">
        <v>125</v>
      </c>
      <c r="D21" s="3" t="s">
        <v>19</v>
      </c>
      <c r="E21" s="7">
        <v>39100</v>
      </c>
      <c r="F21" s="3">
        <v>2</v>
      </c>
      <c r="G21" s="3">
        <v>0</v>
      </c>
      <c r="H21" s="3">
        <v>1</v>
      </c>
      <c r="I21" s="3">
        <v>2</v>
      </c>
      <c r="J21" s="4" t="s">
        <v>77</v>
      </c>
      <c r="K21" s="4"/>
    </row>
    <row r="22" spans="1:11" s="3" customFormat="1" ht="72">
      <c r="A22" s="3">
        <v>16</v>
      </c>
      <c r="B22" s="3" t="s">
        <v>117</v>
      </c>
      <c r="D22" s="3" t="s">
        <v>19</v>
      </c>
      <c r="E22" s="7">
        <v>39101</v>
      </c>
      <c r="F22" s="3">
        <v>1</v>
      </c>
      <c r="G22" s="3">
        <v>0</v>
      </c>
      <c r="H22" s="3">
        <v>0</v>
      </c>
      <c r="I22" s="3">
        <v>2</v>
      </c>
      <c r="J22" s="4" t="s">
        <v>76</v>
      </c>
      <c r="K22" s="4"/>
    </row>
    <row r="23" spans="1:11" s="3" customFormat="1" ht="36">
      <c r="A23" s="3">
        <v>17</v>
      </c>
      <c r="B23" s="3" t="s">
        <v>123</v>
      </c>
      <c r="D23" s="3" t="s">
        <v>19</v>
      </c>
      <c r="E23" s="7">
        <v>39104</v>
      </c>
      <c r="F23" s="3">
        <v>2</v>
      </c>
      <c r="G23" s="3">
        <v>0</v>
      </c>
      <c r="H23" s="3">
        <v>0</v>
      </c>
      <c r="I23" s="3">
        <v>2</v>
      </c>
      <c r="J23" s="4" t="s">
        <v>86</v>
      </c>
      <c r="K23" s="4"/>
    </row>
    <row r="24" spans="1:11" s="3" customFormat="1" ht="216">
      <c r="A24" s="3">
        <v>18</v>
      </c>
      <c r="B24" s="3" t="s">
        <v>116</v>
      </c>
      <c r="D24" s="3" t="s">
        <v>19</v>
      </c>
      <c r="E24" s="7">
        <v>39111</v>
      </c>
      <c r="F24" s="3">
        <v>2</v>
      </c>
      <c r="G24" s="3">
        <v>0</v>
      </c>
      <c r="H24" s="3">
        <v>0</v>
      </c>
      <c r="I24" s="3">
        <v>2</v>
      </c>
      <c r="J24" s="4" t="s">
        <v>98</v>
      </c>
      <c r="K24" s="4"/>
    </row>
    <row r="25" spans="1:11" s="3" customFormat="1" ht="120">
      <c r="A25" s="3">
        <v>19</v>
      </c>
      <c r="B25" s="3" t="s">
        <v>118</v>
      </c>
      <c r="D25" s="3" t="s">
        <v>19</v>
      </c>
      <c r="E25" s="7">
        <v>39112</v>
      </c>
      <c r="F25" s="3">
        <v>2</v>
      </c>
      <c r="G25" s="3">
        <v>0</v>
      </c>
      <c r="H25" s="3">
        <v>0</v>
      </c>
      <c r="I25" s="3">
        <v>2</v>
      </c>
      <c r="J25" s="4" t="s">
        <v>99</v>
      </c>
      <c r="K25" s="4"/>
    </row>
    <row r="26" spans="1:11" s="3" customFormat="1" ht="84">
      <c r="A26" s="3">
        <v>20</v>
      </c>
      <c r="B26" s="3" t="s">
        <v>116</v>
      </c>
      <c r="D26" s="3" t="s">
        <v>19</v>
      </c>
      <c r="E26" s="7">
        <v>39112</v>
      </c>
      <c r="F26" s="3">
        <v>1</v>
      </c>
      <c r="G26" s="3">
        <v>0</v>
      </c>
      <c r="H26" s="3">
        <v>0</v>
      </c>
      <c r="I26" s="3">
        <v>2</v>
      </c>
      <c r="J26" s="4" t="s">
        <v>101</v>
      </c>
      <c r="K26" s="4"/>
    </row>
    <row r="27" ht="12.75">
      <c r="A27" s="3"/>
    </row>
  </sheetData>
  <printOptions/>
  <pageMargins left="0.75" right="0.75" top="1" bottom="1" header="0.4921259845" footer="0.492125984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K21"/>
  <sheetViews>
    <sheetView workbookViewId="0" topLeftCell="A1">
      <pane ySplit="3" topLeftCell="BM4" activePane="bottomLeft" state="frozen"/>
      <selection pane="topLeft" activeCell="A1" sqref="A1"/>
      <selection pane="bottomLeft" activeCell="A1" sqref="A1"/>
    </sheetView>
  </sheetViews>
  <sheetFormatPr defaultColWidth="11.421875" defaultRowHeight="12.75"/>
  <cols>
    <col min="1" max="1" width="4.00390625" style="1" customWidth="1"/>
    <col min="2" max="2" width="6.28125" style="3" customWidth="1"/>
    <col min="3" max="3" width="5.57421875" style="3" customWidth="1"/>
    <col min="4" max="4" width="5.421875" style="3" customWidth="1"/>
    <col min="5" max="5" width="10.00390625" style="3" customWidth="1"/>
    <col min="6" max="7" width="6.00390625" style="3" customWidth="1"/>
    <col min="8" max="9" width="5.57421875" style="3" customWidth="1"/>
    <col min="10" max="10" width="55.140625" style="4" customWidth="1"/>
    <col min="11" max="16384" width="11.421875" style="1" customWidth="1"/>
  </cols>
  <sheetData>
    <row r="1" ht="12.75">
      <c r="B1" s="2" t="s">
        <v>52</v>
      </c>
    </row>
    <row r="2" spans="6:9" ht="12.75">
      <c r="F2" s="3" t="s">
        <v>13</v>
      </c>
      <c r="G2" s="3" t="s">
        <v>14</v>
      </c>
      <c r="H2" s="3" t="s">
        <v>15</v>
      </c>
      <c r="I2" s="3" t="s">
        <v>17</v>
      </c>
    </row>
    <row r="3" spans="2:10" ht="78.75" customHeight="1">
      <c r="B3" s="2" t="s">
        <v>11</v>
      </c>
      <c r="C3" s="2"/>
      <c r="D3" s="2" t="s">
        <v>12</v>
      </c>
      <c r="E3" s="2" t="s">
        <v>20</v>
      </c>
      <c r="F3" s="5" t="s">
        <v>22</v>
      </c>
      <c r="G3" s="5" t="s">
        <v>21</v>
      </c>
      <c r="H3" s="5" t="s">
        <v>16</v>
      </c>
      <c r="I3" s="5" t="s">
        <v>23</v>
      </c>
      <c r="J3" s="6" t="s">
        <v>18</v>
      </c>
    </row>
    <row r="4" spans="2:10" ht="12.75">
      <c r="B4" s="43" t="s">
        <v>110</v>
      </c>
      <c r="C4" s="43" t="s">
        <v>126</v>
      </c>
      <c r="D4" s="43" t="s">
        <v>111</v>
      </c>
      <c r="E4" s="2"/>
      <c r="F4" s="5"/>
      <c r="G4" s="5"/>
      <c r="H4" s="5"/>
      <c r="I4" s="5"/>
      <c r="J4" s="6"/>
    </row>
    <row r="5" spans="2:10" ht="12.75">
      <c r="B5" s="44">
        <v>61</v>
      </c>
      <c r="C5" s="44">
        <v>7</v>
      </c>
      <c r="D5" s="45">
        <f>C5/B5*100</f>
        <v>11.475409836065573</v>
      </c>
      <c r="E5" s="2"/>
      <c r="F5" s="5"/>
      <c r="G5" s="5"/>
      <c r="H5" s="5"/>
      <c r="I5" s="5"/>
      <c r="J5" s="6"/>
    </row>
    <row r="6" spans="1:10" ht="12.75">
      <c r="A6" s="1" t="s">
        <v>8</v>
      </c>
      <c r="B6" s="2"/>
      <c r="C6" s="2"/>
      <c r="D6" s="2"/>
      <c r="E6" s="2"/>
      <c r="F6" s="47">
        <f>AVERAGE(F7:F13)</f>
        <v>1.2857142857142858</v>
      </c>
      <c r="G6" s="47">
        <f>AVERAGE(G7:G13)</f>
        <v>0</v>
      </c>
      <c r="H6" s="47">
        <f>AVERAGE(H7:H13)</f>
        <v>0.14285714285714285</v>
      </c>
      <c r="I6" s="47">
        <f>AVERAGE(I7:I13)</f>
        <v>2.142857142857143</v>
      </c>
      <c r="J6" s="6"/>
    </row>
    <row r="7" spans="1:11" s="3" customFormat="1" ht="84">
      <c r="A7" s="3">
        <v>1</v>
      </c>
      <c r="B7" s="3" t="s">
        <v>122</v>
      </c>
      <c r="D7" s="3" t="s">
        <v>41</v>
      </c>
      <c r="E7" s="7">
        <v>39072</v>
      </c>
      <c r="F7" s="3">
        <v>0</v>
      </c>
      <c r="G7" s="3">
        <v>0</v>
      </c>
      <c r="H7" s="3">
        <v>0</v>
      </c>
      <c r="I7" s="3">
        <v>1</v>
      </c>
      <c r="J7" s="4" t="s">
        <v>46</v>
      </c>
      <c r="K7" s="4"/>
    </row>
    <row r="8" spans="1:11" s="3" customFormat="1" ht="84">
      <c r="A8" s="3">
        <v>2</v>
      </c>
      <c r="B8" s="3" t="s">
        <v>119</v>
      </c>
      <c r="D8" s="3" t="s">
        <v>41</v>
      </c>
      <c r="E8" s="7">
        <v>39080</v>
      </c>
      <c r="F8" s="3">
        <v>0</v>
      </c>
      <c r="G8" s="3">
        <v>0</v>
      </c>
      <c r="H8" s="3">
        <v>0</v>
      </c>
      <c r="I8" s="3">
        <v>2</v>
      </c>
      <c r="J8" s="4" t="s">
        <v>75</v>
      </c>
      <c r="K8" s="4"/>
    </row>
    <row r="9" spans="1:11" s="3" customFormat="1" ht="60">
      <c r="A9" s="3">
        <v>3</v>
      </c>
      <c r="B9" s="3" t="s">
        <v>125</v>
      </c>
      <c r="D9" s="3" t="s">
        <v>41</v>
      </c>
      <c r="E9" s="7">
        <v>39084</v>
      </c>
      <c r="F9" s="3">
        <v>1</v>
      </c>
      <c r="G9" s="3">
        <v>0</v>
      </c>
      <c r="H9" s="3">
        <v>0</v>
      </c>
      <c r="I9" s="3">
        <v>2</v>
      </c>
      <c r="J9" s="4" t="s">
        <v>74</v>
      </c>
      <c r="K9" s="4"/>
    </row>
    <row r="10" spans="1:11" s="3" customFormat="1" ht="216">
      <c r="A10" s="3">
        <v>4</v>
      </c>
      <c r="B10" s="3" t="s">
        <v>119</v>
      </c>
      <c r="D10" s="3" t="s">
        <v>41</v>
      </c>
      <c r="E10" s="7">
        <v>39087</v>
      </c>
      <c r="F10" s="3">
        <v>3</v>
      </c>
      <c r="G10" s="3">
        <v>0</v>
      </c>
      <c r="H10" s="3">
        <v>0</v>
      </c>
      <c r="I10" s="3">
        <v>3</v>
      </c>
      <c r="J10" s="4" t="s">
        <v>90</v>
      </c>
      <c r="K10" s="4"/>
    </row>
    <row r="11" spans="1:11" s="3" customFormat="1" ht="144">
      <c r="A11" s="3">
        <v>5</v>
      </c>
      <c r="B11" s="3" t="s">
        <v>14</v>
      </c>
      <c r="D11" s="3" t="s">
        <v>41</v>
      </c>
      <c r="E11" s="7">
        <v>39108</v>
      </c>
      <c r="F11" s="3">
        <v>3</v>
      </c>
      <c r="G11" s="3">
        <v>0</v>
      </c>
      <c r="H11" s="3">
        <v>0</v>
      </c>
      <c r="I11" s="3">
        <v>3</v>
      </c>
      <c r="J11" s="4" t="s">
        <v>94</v>
      </c>
      <c r="K11" s="4"/>
    </row>
    <row r="12" spans="1:11" s="3" customFormat="1" ht="108">
      <c r="A12" s="3">
        <v>6</v>
      </c>
      <c r="B12" s="3" t="s">
        <v>121</v>
      </c>
      <c r="D12" s="3" t="s">
        <v>41</v>
      </c>
      <c r="E12" s="7">
        <v>39115</v>
      </c>
      <c r="F12" s="3">
        <v>1</v>
      </c>
      <c r="G12" s="3">
        <v>0</v>
      </c>
      <c r="H12" s="3">
        <v>1</v>
      </c>
      <c r="I12" s="3">
        <v>2</v>
      </c>
      <c r="J12" s="4" t="s">
        <v>109</v>
      </c>
      <c r="K12" s="4"/>
    </row>
    <row r="13" spans="1:11" s="3" customFormat="1" ht="132">
      <c r="A13" s="3">
        <v>7</v>
      </c>
      <c r="B13" s="3" t="s">
        <v>120</v>
      </c>
      <c r="D13" s="3" t="s">
        <v>41</v>
      </c>
      <c r="E13" s="7">
        <v>39122</v>
      </c>
      <c r="F13" s="3">
        <v>1</v>
      </c>
      <c r="G13" s="3">
        <v>0</v>
      </c>
      <c r="H13" s="3">
        <v>0</v>
      </c>
      <c r="I13" s="3">
        <v>2</v>
      </c>
      <c r="J13" s="4" t="s">
        <v>4</v>
      </c>
      <c r="K13" s="4"/>
    </row>
    <row r="14" spans="1:4" ht="12.75">
      <c r="A14" s="3"/>
      <c r="D14" s="8"/>
    </row>
    <row r="15" ht="12.75">
      <c r="A15" s="3"/>
    </row>
    <row r="16" ht="12.75">
      <c r="A16" s="3"/>
    </row>
    <row r="17" ht="12.75">
      <c r="A17" s="3"/>
    </row>
    <row r="18" ht="12.75">
      <c r="A18" s="3"/>
    </row>
    <row r="19" ht="12.75">
      <c r="A19" s="3"/>
    </row>
    <row r="20" ht="12.75">
      <c r="A20" s="3"/>
    </row>
    <row r="21" ht="12.75">
      <c r="A21" s="3"/>
    </row>
  </sheetData>
  <printOptions/>
  <pageMargins left="0.75" right="0.75" top="1" bottom="1" header="0.4921259845" footer="0.4921259845"/>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K15"/>
  <sheetViews>
    <sheetView workbookViewId="0" topLeftCell="A1">
      <pane ySplit="3" topLeftCell="BM4" activePane="bottomLeft" state="frozen"/>
      <selection pane="topLeft" activeCell="A1" sqref="A1"/>
      <selection pane="bottomLeft" activeCell="A1" sqref="A1"/>
    </sheetView>
  </sheetViews>
  <sheetFormatPr defaultColWidth="11.421875" defaultRowHeight="12.75"/>
  <cols>
    <col min="1" max="1" width="4.57421875" style="1" customWidth="1"/>
    <col min="2" max="2" width="6.7109375" style="3" customWidth="1"/>
    <col min="3" max="3" width="5.5742187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75">
      <c r="B1" s="2" t="s">
        <v>53</v>
      </c>
    </row>
    <row r="2" spans="6:9" ht="12.75">
      <c r="F2" s="3" t="s">
        <v>13</v>
      </c>
      <c r="G2" s="3" t="s">
        <v>14</v>
      </c>
      <c r="H2" s="3" t="s">
        <v>15</v>
      </c>
      <c r="I2" s="3" t="s">
        <v>17</v>
      </c>
    </row>
    <row r="3" spans="2:10" ht="78.75" customHeight="1">
      <c r="B3" s="2" t="s">
        <v>11</v>
      </c>
      <c r="C3" s="2"/>
      <c r="D3" s="2" t="s">
        <v>12</v>
      </c>
      <c r="E3" s="2" t="s">
        <v>20</v>
      </c>
      <c r="F3" s="5" t="s">
        <v>22</v>
      </c>
      <c r="G3" s="5" t="s">
        <v>21</v>
      </c>
      <c r="H3" s="5" t="s">
        <v>16</v>
      </c>
      <c r="I3" s="5" t="s">
        <v>23</v>
      </c>
      <c r="J3" s="6" t="s">
        <v>18</v>
      </c>
    </row>
    <row r="4" spans="2:10" ht="12.75">
      <c r="B4" s="43" t="s">
        <v>110</v>
      </c>
      <c r="C4" s="43" t="s">
        <v>128</v>
      </c>
      <c r="D4" s="43" t="s">
        <v>111</v>
      </c>
      <c r="E4" s="2"/>
      <c r="F4" s="5"/>
      <c r="G4" s="5"/>
      <c r="H4" s="5"/>
      <c r="I4" s="5"/>
      <c r="J4" s="6"/>
    </row>
    <row r="5" spans="2:10" ht="12.75">
      <c r="B5" s="44">
        <v>51</v>
      </c>
      <c r="C5" s="44">
        <v>6</v>
      </c>
      <c r="D5" s="45">
        <f>C5/B5*100</f>
        <v>11.76470588235294</v>
      </c>
      <c r="E5" s="2"/>
      <c r="F5" s="5"/>
      <c r="G5" s="5"/>
      <c r="H5" s="5"/>
      <c r="I5" s="5"/>
      <c r="J5" s="6"/>
    </row>
    <row r="6" spans="1:10" ht="12.75">
      <c r="A6" s="1" t="s">
        <v>8</v>
      </c>
      <c r="B6" s="2"/>
      <c r="C6" s="2"/>
      <c r="D6" s="2"/>
      <c r="E6" s="2"/>
      <c r="F6" s="47">
        <f>AVERAGE(F7:F12)</f>
        <v>1.8333333333333333</v>
      </c>
      <c r="G6" s="47">
        <f>AVERAGE(G7:G12)</f>
        <v>0</v>
      </c>
      <c r="H6" s="47">
        <f>AVERAGE(H7:H12)</f>
        <v>0</v>
      </c>
      <c r="I6" s="47">
        <f>AVERAGE(I7:I12)</f>
        <v>1.5</v>
      </c>
      <c r="J6" s="6"/>
    </row>
    <row r="7" spans="1:11" s="3" customFormat="1" ht="12">
      <c r="A7" s="3">
        <v>1</v>
      </c>
      <c r="B7" s="3" t="s">
        <v>120</v>
      </c>
      <c r="D7" s="3" t="s">
        <v>40</v>
      </c>
      <c r="E7" s="20">
        <v>39071</v>
      </c>
      <c r="F7" s="3">
        <v>2</v>
      </c>
      <c r="G7" s="3">
        <v>0</v>
      </c>
      <c r="H7" s="3">
        <v>0</v>
      </c>
      <c r="I7" s="3">
        <v>0</v>
      </c>
      <c r="J7" s="4" t="s">
        <v>48</v>
      </c>
      <c r="K7" s="4"/>
    </row>
    <row r="8" spans="1:11" s="3" customFormat="1" ht="60">
      <c r="A8" s="3">
        <v>2</v>
      </c>
      <c r="B8" s="3" t="s">
        <v>120</v>
      </c>
      <c r="D8" s="3" t="s">
        <v>40</v>
      </c>
      <c r="E8" s="7">
        <v>39094</v>
      </c>
      <c r="F8" s="3">
        <v>2</v>
      </c>
      <c r="G8" s="3">
        <v>0</v>
      </c>
      <c r="H8" s="3">
        <v>0</v>
      </c>
      <c r="I8" s="3">
        <v>2</v>
      </c>
      <c r="J8" s="4" t="s">
        <v>58</v>
      </c>
      <c r="K8" s="4"/>
    </row>
    <row r="9" spans="1:11" s="3" customFormat="1" ht="84">
      <c r="A9" s="3">
        <v>3</v>
      </c>
      <c r="B9" s="3" t="s">
        <v>122</v>
      </c>
      <c r="D9" s="3" t="s">
        <v>40</v>
      </c>
      <c r="E9" s="7">
        <v>39098</v>
      </c>
      <c r="F9" s="3">
        <v>1</v>
      </c>
      <c r="G9" s="3">
        <v>0</v>
      </c>
      <c r="H9" s="3">
        <v>0</v>
      </c>
      <c r="I9" s="3">
        <v>1</v>
      </c>
      <c r="J9" s="4" t="s">
        <v>93</v>
      </c>
      <c r="K9" s="4"/>
    </row>
    <row r="10" spans="1:11" s="3" customFormat="1" ht="36">
      <c r="A10" s="3">
        <v>4</v>
      </c>
      <c r="B10" s="3" t="s">
        <v>119</v>
      </c>
      <c r="D10" s="3" t="s">
        <v>40</v>
      </c>
      <c r="E10" s="7">
        <v>39114</v>
      </c>
      <c r="F10" s="3">
        <v>2</v>
      </c>
      <c r="G10" s="3">
        <v>0</v>
      </c>
      <c r="H10" s="3">
        <v>0</v>
      </c>
      <c r="I10" s="3">
        <v>2</v>
      </c>
      <c r="J10" s="4" t="s">
        <v>108</v>
      </c>
      <c r="K10" s="4"/>
    </row>
    <row r="11" spans="1:11" s="3" customFormat="1" ht="36">
      <c r="A11" s="3">
        <v>5</v>
      </c>
      <c r="B11" s="3" t="s">
        <v>127</v>
      </c>
      <c r="D11" s="3" t="s">
        <v>40</v>
      </c>
      <c r="E11" s="7">
        <v>39114</v>
      </c>
      <c r="F11" s="3">
        <v>1</v>
      </c>
      <c r="G11" s="3">
        <v>0</v>
      </c>
      <c r="H11" s="3">
        <v>0</v>
      </c>
      <c r="I11" s="3">
        <v>2</v>
      </c>
      <c r="J11" s="4" t="s">
        <v>1</v>
      </c>
      <c r="K11" s="4"/>
    </row>
    <row r="12" spans="1:11" s="3" customFormat="1" ht="96">
      <c r="A12" s="3">
        <v>6</v>
      </c>
      <c r="B12" s="3" t="s">
        <v>127</v>
      </c>
      <c r="D12" s="3" t="s">
        <v>40</v>
      </c>
      <c r="E12" s="7">
        <v>39126</v>
      </c>
      <c r="F12" s="3">
        <v>3</v>
      </c>
      <c r="G12" s="3">
        <v>0</v>
      </c>
      <c r="H12" s="3">
        <v>0</v>
      </c>
      <c r="I12" s="3">
        <v>2</v>
      </c>
      <c r="J12" s="4" t="s">
        <v>139</v>
      </c>
      <c r="K12" s="4"/>
    </row>
    <row r="13" ht="12.75">
      <c r="A13" s="3"/>
    </row>
    <row r="14" ht="12.75">
      <c r="A14" s="3"/>
    </row>
    <row r="15" ht="12.75">
      <c r="A15" s="3"/>
    </row>
  </sheetData>
  <printOptions/>
  <pageMargins left="0.75" right="0.75" top="1" bottom="1" header="0.4921259845" footer="0.4921259845"/>
  <pageSetup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dimension ref="A1:K26"/>
  <sheetViews>
    <sheetView workbookViewId="0" topLeftCell="A1">
      <pane ySplit="3" topLeftCell="BM4" activePane="bottomLeft" state="frozen"/>
      <selection pane="topLeft" activeCell="A1" sqref="A1"/>
      <selection pane="bottomLeft" activeCell="A1" sqref="A1"/>
    </sheetView>
  </sheetViews>
  <sheetFormatPr defaultColWidth="11.421875" defaultRowHeight="12.75"/>
  <cols>
    <col min="1" max="1" width="4.28125" style="1" customWidth="1"/>
    <col min="2" max="2" width="6.00390625" style="3" customWidth="1"/>
    <col min="3" max="3" width="5.710937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75">
      <c r="B1" s="2" t="s">
        <v>7</v>
      </c>
    </row>
    <row r="2" spans="6:9" ht="12.75">
      <c r="F2" s="3" t="s">
        <v>13</v>
      </c>
      <c r="G2" s="3" t="s">
        <v>14</v>
      </c>
      <c r="H2" s="3" t="s">
        <v>15</v>
      </c>
      <c r="I2" s="3" t="s">
        <v>17</v>
      </c>
    </row>
    <row r="3" spans="2:10" ht="78.75" customHeight="1">
      <c r="B3" s="2" t="s">
        <v>11</v>
      </c>
      <c r="C3" s="2"/>
      <c r="D3" s="2" t="s">
        <v>12</v>
      </c>
      <c r="E3" s="2" t="s">
        <v>20</v>
      </c>
      <c r="F3" s="5" t="s">
        <v>22</v>
      </c>
      <c r="G3" s="5" t="s">
        <v>21</v>
      </c>
      <c r="H3" s="5" t="s">
        <v>16</v>
      </c>
      <c r="I3" s="5" t="s">
        <v>23</v>
      </c>
      <c r="J3" s="6" t="s">
        <v>18</v>
      </c>
    </row>
    <row r="4" spans="2:10" ht="12.75">
      <c r="B4" s="43" t="s">
        <v>110</v>
      </c>
      <c r="C4" s="43" t="s">
        <v>126</v>
      </c>
      <c r="D4" s="43" t="s">
        <v>111</v>
      </c>
      <c r="E4" s="2"/>
      <c r="F4" s="5"/>
      <c r="G4" s="5"/>
      <c r="H4" s="5"/>
      <c r="I4" s="5"/>
      <c r="J4" s="6"/>
    </row>
    <row r="5" spans="2:10" ht="12.75">
      <c r="B5" s="44">
        <v>54</v>
      </c>
      <c r="C5" s="44">
        <v>8</v>
      </c>
      <c r="D5" s="45">
        <f>C5/B5*100</f>
        <v>14.814814814814813</v>
      </c>
      <c r="E5" s="2"/>
      <c r="F5" s="5"/>
      <c r="G5" s="5"/>
      <c r="H5" s="5"/>
      <c r="I5" s="5"/>
      <c r="J5" s="6"/>
    </row>
    <row r="6" spans="1:10" ht="12.75">
      <c r="A6" s="1" t="s">
        <v>8</v>
      </c>
      <c r="B6" s="2"/>
      <c r="C6" s="2"/>
      <c r="D6" s="2"/>
      <c r="E6" s="2"/>
      <c r="F6" s="47">
        <f>AVERAGE(F7:F15)</f>
        <v>3</v>
      </c>
      <c r="G6" s="47">
        <f>AVERAGE(G7:G15)</f>
        <v>1.5555555555555556</v>
      </c>
      <c r="H6" s="47">
        <f>AVERAGE(H7:H15)</f>
        <v>1.8888888888888888</v>
      </c>
      <c r="I6" s="47">
        <f>AVERAGE(I7:I15)</f>
        <v>2.7777777777777777</v>
      </c>
      <c r="J6" s="6"/>
    </row>
    <row r="7" spans="1:11" s="3" customFormat="1" ht="24">
      <c r="A7" s="3">
        <v>1</v>
      </c>
      <c r="B7" s="3" t="s">
        <v>129</v>
      </c>
      <c r="D7" s="3" t="s">
        <v>64</v>
      </c>
      <c r="E7" s="7">
        <v>39085</v>
      </c>
      <c r="F7" s="3">
        <v>2</v>
      </c>
      <c r="G7" s="3">
        <v>0</v>
      </c>
      <c r="H7" s="3">
        <v>0</v>
      </c>
      <c r="I7" s="3">
        <v>2</v>
      </c>
      <c r="J7" s="4" t="s">
        <v>73</v>
      </c>
      <c r="K7" s="4"/>
    </row>
    <row r="8" spans="1:11" s="3" customFormat="1" ht="156">
      <c r="A8" s="3">
        <v>2</v>
      </c>
      <c r="B8" s="21" t="s">
        <v>115</v>
      </c>
      <c r="D8" s="3" t="s">
        <v>64</v>
      </c>
      <c r="E8" s="7">
        <v>39090</v>
      </c>
      <c r="F8" s="3">
        <v>2</v>
      </c>
      <c r="G8" s="3">
        <v>5</v>
      </c>
      <c r="H8" s="3">
        <v>4</v>
      </c>
      <c r="I8" s="3">
        <v>3</v>
      </c>
      <c r="J8" s="4" t="s">
        <v>10</v>
      </c>
      <c r="K8" s="4"/>
    </row>
    <row r="9" spans="1:11" s="3" customFormat="1" ht="132">
      <c r="A9" s="3">
        <v>3</v>
      </c>
      <c r="B9" s="3" t="s">
        <v>120</v>
      </c>
      <c r="D9" s="3" t="s">
        <v>64</v>
      </c>
      <c r="E9" s="7">
        <v>39097</v>
      </c>
      <c r="F9" s="3">
        <v>4</v>
      </c>
      <c r="G9" s="3">
        <v>4</v>
      </c>
      <c r="H9" s="3">
        <v>0</v>
      </c>
      <c r="I9" s="3">
        <v>3</v>
      </c>
      <c r="J9" s="4" t="s">
        <v>69</v>
      </c>
      <c r="K9" s="4"/>
    </row>
    <row r="10" spans="1:11" s="3" customFormat="1" ht="132">
      <c r="A10" s="3">
        <v>4</v>
      </c>
      <c r="B10" s="3" t="s">
        <v>14</v>
      </c>
      <c r="D10" s="3" t="s">
        <v>64</v>
      </c>
      <c r="E10" s="7">
        <v>39098</v>
      </c>
      <c r="F10" s="3">
        <v>4</v>
      </c>
      <c r="G10" s="3">
        <v>0</v>
      </c>
      <c r="H10" s="3">
        <v>0</v>
      </c>
      <c r="I10" s="3">
        <v>3</v>
      </c>
      <c r="J10" s="4" t="s">
        <v>68</v>
      </c>
      <c r="K10" s="4"/>
    </row>
    <row r="11" spans="1:11" s="3" customFormat="1" ht="84">
      <c r="A11" s="3">
        <v>5</v>
      </c>
      <c r="B11" s="3" t="s">
        <v>116</v>
      </c>
      <c r="D11" s="3" t="s">
        <v>64</v>
      </c>
      <c r="E11" s="7">
        <v>39099</v>
      </c>
      <c r="F11" s="3">
        <v>2</v>
      </c>
      <c r="G11" s="3">
        <v>0</v>
      </c>
      <c r="H11" s="3">
        <v>4</v>
      </c>
      <c r="I11" s="3">
        <v>3</v>
      </c>
      <c r="J11" s="4" t="s">
        <v>79</v>
      </c>
      <c r="K11" s="4"/>
    </row>
    <row r="12" spans="1:11" s="3" customFormat="1" ht="60">
      <c r="A12" s="3">
        <v>6</v>
      </c>
      <c r="B12" s="3" t="s">
        <v>123</v>
      </c>
      <c r="D12" s="3" t="s">
        <v>64</v>
      </c>
      <c r="E12" s="7">
        <v>39099</v>
      </c>
      <c r="F12" s="3">
        <v>2</v>
      </c>
      <c r="G12" s="3">
        <v>0</v>
      </c>
      <c r="H12" s="3">
        <v>0</v>
      </c>
      <c r="I12" s="3">
        <v>2</v>
      </c>
      <c r="J12" s="4" t="s">
        <v>78</v>
      </c>
      <c r="K12" s="4"/>
    </row>
    <row r="13" spans="1:11" s="3" customFormat="1" ht="72">
      <c r="A13" s="3">
        <v>7</v>
      </c>
      <c r="B13" s="3" t="s">
        <v>118</v>
      </c>
      <c r="D13" s="3" t="s">
        <v>64</v>
      </c>
      <c r="E13" s="7">
        <v>39102</v>
      </c>
      <c r="F13" s="3">
        <v>3</v>
      </c>
      <c r="G13" s="3">
        <v>5</v>
      </c>
      <c r="H13" s="3">
        <v>4</v>
      </c>
      <c r="I13" s="3">
        <v>3</v>
      </c>
      <c r="J13" s="4" t="s">
        <v>87</v>
      </c>
      <c r="K13" s="4"/>
    </row>
    <row r="14" spans="1:11" s="3" customFormat="1" ht="120">
      <c r="A14" s="3">
        <v>8</v>
      </c>
      <c r="B14" s="3" t="s">
        <v>125</v>
      </c>
      <c r="D14" s="3" t="s">
        <v>64</v>
      </c>
      <c r="E14" s="7">
        <v>39115</v>
      </c>
      <c r="F14" s="3">
        <v>4</v>
      </c>
      <c r="G14" s="3">
        <v>0</v>
      </c>
      <c r="H14" s="3">
        <v>0</v>
      </c>
      <c r="I14" s="3">
        <v>3</v>
      </c>
      <c r="J14" s="4" t="s">
        <v>103</v>
      </c>
      <c r="K14" s="4"/>
    </row>
    <row r="15" spans="1:11" s="3" customFormat="1" ht="108">
      <c r="A15" s="3">
        <v>9</v>
      </c>
      <c r="B15" s="3" t="s">
        <v>127</v>
      </c>
      <c r="D15" s="3" t="s">
        <v>64</v>
      </c>
      <c r="E15" s="7">
        <v>39123</v>
      </c>
      <c r="F15" s="3">
        <v>4</v>
      </c>
      <c r="G15" s="3">
        <v>0</v>
      </c>
      <c r="H15" s="3">
        <v>5</v>
      </c>
      <c r="I15" s="3">
        <v>3</v>
      </c>
      <c r="J15" s="66" t="s">
        <v>137</v>
      </c>
      <c r="K15" s="4"/>
    </row>
    <row r="16" spans="1:10" ht="12.75">
      <c r="A16" s="3"/>
      <c r="B16"/>
      <c r="C16"/>
      <c r="D16"/>
      <c r="E16"/>
      <c r="F16"/>
      <c r="G16"/>
      <c r="H16"/>
      <c r="I16"/>
      <c r="J16"/>
    </row>
    <row r="17" spans="1:10" ht="12.75">
      <c r="A17" s="3"/>
      <c r="B17"/>
      <c r="C17"/>
      <c r="D17"/>
      <c r="E17"/>
      <c r="F17"/>
      <c r="G17"/>
      <c r="H17"/>
      <c r="I17"/>
      <c r="J17"/>
    </row>
    <row r="18" spans="1:10" ht="12.75">
      <c r="A18" s="3"/>
      <c r="B18"/>
      <c r="C18"/>
      <c r="D18"/>
      <c r="E18"/>
      <c r="F18"/>
      <c r="G18"/>
      <c r="H18"/>
      <c r="I18"/>
      <c r="J18"/>
    </row>
    <row r="19" spans="1:10" ht="12.75">
      <c r="A19" s="3"/>
      <c r="B19"/>
      <c r="C19"/>
      <c r="D19"/>
      <c r="E19"/>
      <c r="F19"/>
      <c r="G19"/>
      <c r="H19"/>
      <c r="I19"/>
      <c r="J19"/>
    </row>
    <row r="20" spans="1:10" ht="12.75">
      <c r="A20" s="3"/>
      <c r="B20"/>
      <c r="C20"/>
      <c r="D20"/>
      <c r="E20"/>
      <c r="F20"/>
      <c r="G20"/>
      <c r="H20"/>
      <c r="I20"/>
      <c r="J20"/>
    </row>
    <row r="21" spans="2:10" ht="12.75">
      <c r="B21"/>
      <c r="C21"/>
      <c r="D21"/>
      <c r="E21"/>
      <c r="F21"/>
      <c r="G21"/>
      <c r="H21"/>
      <c r="I21"/>
      <c r="J21"/>
    </row>
    <row r="22" spans="2:10" ht="12.75">
      <c r="B22"/>
      <c r="C22"/>
      <c r="D22"/>
      <c r="E22"/>
      <c r="F22"/>
      <c r="G22"/>
      <c r="H22"/>
      <c r="I22"/>
      <c r="J22"/>
    </row>
    <row r="23" spans="2:4" ht="12.75">
      <c r="B23" s="39"/>
      <c r="C23" s="34"/>
      <c r="D23" s="34"/>
    </row>
    <row r="24" spans="2:4" ht="12.75">
      <c r="B24" s="34"/>
      <c r="C24" s="34"/>
      <c r="D24" s="34"/>
    </row>
    <row r="25" spans="2:4" ht="12.75">
      <c r="B25" s="34"/>
      <c r="C25" s="34"/>
      <c r="D25" s="34"/>
    </row>
    <row r="26" spans="2:4" ht="12.75">
      <c r="B26" s="34"/>
      <c r="C26" s="34"/>
      <c r="D26" s="40"/>
    </row>
  </sheetData>
  <printOptions/>
  <pageMargins left="0.75" right="0.75" top="1" bottom="1" header="0.4921259845" footer="0.492125984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BMBF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vossk</dc:creator>
  <cp:keywords/>
  <dc:description/>
  <cp:lastModifiedBy>vossk</cp:lastModifiedBy>
  <cp:lastPrinted>2007-02-12T15:08:14Z</cp:lastPrinted>
  <dcterms:created xsi:type="dcterms:W3CDTF">2005-10-02T14:39:23Z</dcterms:created>
  <dcterms:modified xsi:type="dcterms:W3CDTF">2007-02-17T17:12:13Z</dcterms:modified>
  <cp:category/>
  <cp:version/>
  <cp:contentType/>
  <cp:contentStatus/>
</cp:coreProperties>
</file>